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8580" activeTab="0"/>
  </bookViews>
  <sheets>
    <sheet name="GOES-11 Imager" sheetId="1" r:id="rId1"/>
    <sheet name="GOES-11 Sounder" sheetId="2" r:id="rId2"/>
  </sheets>
  <externalReferences>
    <externalReference r:id="rId5"/>
    <externalReference r:id="rId6"/>
  </externalReferences>
  <definedNames>
    <definedName name="_SC1">'[1]frame'!$B$9</definedName>
    <definedName name="_xlnm.Print_Area" localSheetId="0">'GOES-11 Imager'!$A$1:$S$91</definedName>
    <definedName name="_xlnm.Print_Area" localSheetId="1">'GOES-11 Sounder'!$A$1:$I$73</definedName>
    <definedName name="_xlnm.Print_Titles" localSheetId="0">'GOES-11 Imager'!$2:$4</definedName>
    <definedName name="_xlnm.Print_Titles" localSheetId="1">'GOES-11 Sounder'!$2:$4</definedName>
    <definedName name="SC">'[2]frame'!$B$10</definedName>
  </definedNames>
  <calcPr fullCalcOnLoad="1"/>
</workbook>
</file>

<file path=xl/sharedStrings.xml><?xml version="1.0" encoding="utf-8"?>
<sst xmlns="http://schemas.openxmlformats.org/spreadsheetml/2006/main" count="888" uniqueCount="69">
  <si>
    <t>frame canceled due to INR Recovery</t>
  </si>
  <si>
    <t>INR</t>
  </si>
  <si>
    <t>frame canceled due to Keep Out Zone</t>
  </si>
  <si>
    <t>KOZ</t>
  </si>
  <si>
    <t>LEGEND</t>
  </si>
  <si>
    <t>ECL</t>
  </si>
  <si>
    <t>10:55:30</t>
  </si>
  <si>
    <t>10:22:30</t>
  </si>
  <si>
    <t>09:55:30</t>
  </si>
  <si>
    <t>09:22:30</t>
  </si>
  <si>
    <t>08:55:30</t>
  </si>
  <si>
    <t>08:22:30</t>
  </si>
  <si>
    <t>07:55:30</t>
  </si>
  <si>
    <t>Stop(Z)</t>
  </si>
  <si>
    <t>10:24:00</t>
  </si>
  <si>
    <t>10:01:10</t>
  </si>
  <si>
    <t>09:24:00</t>
  </si>
  <si>
    <t>09:01:50</t>
  </si>
  <si>
    <t>08:24:00</t>
  </si>
  <si>
    <t>08:01:10</t>
  </si>
  <si>
    <t>07:24:00</t>
  </si>
  <si>
    <t>Start(Z)</t>
  </si>
  <si>
    <r>
      <t>SOUNDER</t>
    </r>
  </si>
  <si>
    <t>HAWAII</t>
  </si>
  <si>
    <t>CONUS</t>
  </si>
  <si>
    <t>N. PACIFIC</t>
  </si>
  <si>
    <t>Frame Name</t>
  </si>
  <si>
    <t>ROUTINE</t>
  </si>
  <si>
    <t>GOES-11</t>
  </si>
  <si>
    <t xml:space="preserve"> ROUTINE</t>
  </si>
  <si>
    <t>PACUS</t>
  </si>
  <si>
    <t>SHEMI</t>
  </si>
  <si>
    <t>NHEMI</t>
  </si>
  <si>
    <t>FULL DISK W</t>
  </si>
  <si>
    <t>IMAGER</t>
  </si>
  <si>
    <t>07:45:00</t>
  </si>
  <si>
    <t>07:51:55</t>
  </si>
  <si>
    <t>08:00:00</t>
  </si>
  <si>
    <t>08:15:00</t>
  </si>
  <si>
    <t>08:21:55</t>
  </si>
  <si>
    <t>08:30:00</t>
  </si>
  <si>
    <t>08:45:00</t>
  </si>
  <si>
    <t>08:51:55</t>
  </si>
  <si>
    <t>09:00:00</t>
  </si>
  <si>
    <t>09:30:00</t>
  </si>
  <si>
    <t>09:45:00</t>
  </si>
  <si>
    <t>09:51:55</t>
  </si>
  <si>
    <t>10:00:00</t>
  </si>
  <si>
    <t>10:15:00</t>
  </si>
  <si>
    <t>10:21:55</t>
  </si>
  <si>
    <t>10:30:00</t>
  </si>
  <si>
    <t>10:45:00</t>
  </si>
  <si>
    <t>07:51:40</t>
  </si>
  <si>
    <t>07:59:00</t>
  </si>
  <si>
    <t>08:10:15</t>
  </si>
  <si>
    <t>08:21:40</t>
  </si>
  <si>
    <t>08:29:00</t>
  </si>
  <si>
    <t>08:40:15</t>
  </si>
  <si>
    <t>08:51:40</t>
  </si>
  <si>
    <t>08:59:00</t>
  </si>
  <si>
    <t>09:26:10</t>
  </si>
  <si>
    <t>09:40:15</t>
  </si>
  <si>
    <t>09:51:40</t>
  </si>
  <si>
    <t>09:59:00</t>
  </si>
  <si>
    <t>10:10:15</t>
  </si>
  <si>
    <t>10:21:40</t>
  </si>
  <si>
    <t>10:29:00</t>
  </si>
  <si>
    <t>10:40:15</t>
  </si>
  <si>
    <t>10:51:40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</si>
</sst>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55" applyAlignment="1">
      <alignment horizontal="center"/>
      <protection/>
    </xf>
    <xf numFmtId="0" fontId="18" fillId="0" borderId="10" xfId="55" applyBorder="1" applyAlignment="1">
      <alignment horizontal="left"/>
      <protection/>
    </xf>
    <xf numFmtId="0" fontId="18" fillId="0" borderId="11" xfId="55" applyBorder="1" applyAlignment="1">
      <alignment horizontal="left"/>
      <protection/>
    </xf>
    <xf numFmtId="0" fontId="18" fillId="33" borderId="12" xfId="55" applyFill="1" applyBorder="1" applyAlignment="1">
      <alignment horizontal="center"/>
      <protection/>
    </xf>
    <xf numFmtId="0" fontId="18" fillId="0" borderId="13" xfId="55" applyBorder="1" applyAlignment="1">
      <alignment horizontal="left"/>
      <protection/>
    </xf>
    <xf numFmtId="0" fontId="18" fillId="0" borderId="14" xfId="55" applyBorder="1" applyAlignment="1">
      <alignment horizontal="left"/>
      <protection/>
    </xf>
    <xf numFmtId="0" fontId="18" fillId="34" borderId="15" xfId="55" applyFill="1" applyBorder="1" applyAlignment="1">
      <alignment horizontal="center"/>
      <protection/>
    </xf>
    <xf numFmtId="0" fontId="18" fillId="0" borderId="0" xfId="55" applyFill="1" applyBorder="1" applyAlignment="1">
      <alignment horizontal="left"/>
      <protection/>
    </xf>
    <xf numFmtId="0" fontId="19" fillId="0" borderId="0" xfId="55" applyFont="1" applyAlignment="1">
      <alignment horizontal="center"/>
      <protection/>
    </xf>
    <xf numFmtId="2" fontId="18" fillId="35" borderId="16" xfId="55" applyNumberFormat="1" applyFont="1" applyFill="1" applyBorder="1" applyAlignment="1">
      <alignment horizontal="center" vertical="center"/>
      <protection/>
    </xf>
    <xf numFmtId="2" fontId="18" fillId="35" borderId="17" xfId="55" applyNumberFormat="1" applyFont="1" applyFill="1" applyBorder="1" applyAlignment="1">
      <alignment horizontal="center" vertical="center"/>
      <protection/>
    </xf>
    <xf numFmtId="2" fontId="18" fillId="35" borderId="18" xfId="55" applyNumberFormat="1" applyFont="1" applyFill="1" applyBorder="1" applyAlignment="1">
      <alignment horizontal="center" vertical="center"/>
      <protection/>
    </xf>
    <xf numFmtId="164" fontId="20" fillId="0" borderId="19" xfId="55" applyNumberFormat="1" applyFont="1" applyBorder="1" applyAlignment="1">
      <alignment horizontal="center" vertical="center"/>
      <protection/>
    </xf>
    <xf numFmtId="1" fontId="19" fillId="0" borderId="20" xfId="55" applyNumberFormat="1" applyFont="1" applyFill="1" applyBorder="1" applyAlignment="1">
      <alignment horizontal="center"/>
      <protection/>
    </xf>
    <xf numFmtId="49" fontId="21" fillId="33" borderId="17" xfId="0" applyNumberFormat="1" applyFont="1" applyFill="1" applyBorder="1" applyAlignment="1">
      <alignment horizontal="center"/>
    </xf>
    <xf numFmtId="2" fontId="19" fillId="0" borderId="17" xfId="55" applyNumberFormat="1" applyFont="1" applyBorder="1" applyAlignment="1">
      <alignment horizontal="center" vertical="center"/>
      <protection/>
    </xf>
    <xf numFmtId="0" fontId="21" fillId="0" borderId="0" xfId="55" applyFont="1" applyAlignment="1">
      <alignment horizontal="center"/>
      <protection/>
    </xf>
    <xf numFmtId="2" fontId="18" fillId="34" borderId="17" xfId="55" applyNumberFormat="1" applyFont="1" applyFill="1" applyBorder="1" applyAlignment="1">
      <alignment horizontal="center" vertical="center"/>
      <protection/>
    </xf>
    <xf numFmtId="2" fontId="18" fillId="0" borderId="17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164" fontId="21" fillId="0" borderId="22" xfId="55" applyNumberFormat="1" applyFont="1" applyBorder="1" applyAlignment="1">
      <alignment horizontal="center" vertical="center"/>
      <protection/>
    </xf>
    <xf numFmtId="0" fontId="21" fillId="0" borderId="22" xfId="55" applyFont="1" applyBorder="1" applyAlignment="1">
      <alignment horizontal="center" vertical="center" wrapText="1"/>
      <protection/>
    </xf>
    <xf numFmtId="49" fontId="21" fillId="0" borderId="22" xfId="55" applyNumberFormat="1" applyFont="1" applyFill="1" applyBorder="1" applyAlignment="1">
      <alignment horizontal="center" vertical="center"/>
      <protection/>
    </xf>
    <xf numFmtId="164" fontId="21" fillId="0" borderId="22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top"/>
      <protection/>
    </xf>
    <xf numFmtId="0" fontId="21" fillId="0" borderId="22" xfId="55" applyFont="1" applyFill="1" applyBorder="1" applyAlignment="1">
      <alignment horizontal="center" vertical="center"/>
      <protection/>
    </xf>
    <xf numFmtId="0" fontId="21" fillId="0" borderId="22" xfId="55" applyFont="1" applyBorder="1" applyAlignment="1" applyProtection="1">
      <alignment horizontal="center" vertical="center"/>
      <protection/>
    </xf>
    <xf numFmtId="0" fontId="21" fillId="0" borderId="2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/>
      <protection/>
    </xf>
    <xf numFmtId="0" fontId="18" fillId="0" borderId="22" xfId="55" applyBorder="1" applyAlignment="1">
      <alignment horizontal="center"/>
      <protection/>
    </xf>
    <xf numFmtId="0" fontId="23" fillId="0" borderId="22" xfId="55" applyFont="1" applyBorder="1" applyAlignment="1">
      <alignment horizontal="center"/>
      <protection/>
    </xf>
    <xf numFmtId="0" fontId="21" fillId="0" borderId="22" xfId="55" applyFont="1" applyBorder="1" applyAlignment="1">
      <alignment horizontal="center" vertical="top"/>
      <protection/>
    </xf>
    <xf numFmtId="49" fontId="21" fillId="0" borderId="22" xfId="55" applyNumberFormat="1" applyFont="1" applyFill="1" applyBorder="1" applyAlignment="1">
      <alignment horizontal="center" vertical="center" wrapText="1"/>
      <protection/>
    </xf>
    <xf numFmtId="164" fontId="24" fillId="0" borderId="22" xfId="55" applyNumberFormat="1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49" fontId="21" fillId="0" borderId="22" xfId="55" applyNumberFormat="1" applyFont="1" applyBorder="1" applyAlignment="1">
      <alignment horizontal="center" vertical="center" wrapText="1"/>
      <protection/>
    </xf>
    <xf numFmtId="49" fontId="21" fillId="0" borderId="22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49" fontId="19" fillId="0" borderId="17" xfId="0" applyNumberFormat="1" applyFont="1" applyFill="1" applyBorder="1" applyAlignment="1">
      <alignment horizontal="center"/>
    </xf>
    <xf numFmtId="2" fontId="18" fillId="36" borderId="17" xfId="55" applyNumberFormat="1" applyFont="1" applyFill="1" applyBorder="1" applyAlignment="1">
      <alignment horizontal="center" vertical="center"/>
      <protection/>
    </xf>
    <xf numFmtId="164" fontId="20" fillId="0" borderId="23" xfId="55" applyNumberFormat="1" applyFont="1" applyBorder="1" applyAlignment="1">
      <alignment horizontal="center" vertical="center"/>
      <protection/>
    </xf>
    <xf numFmtId="2" fontId="18" fillId="0" borderId="12" xfId="55" applyNumberFormat="1" applyFont="1" applyBorder="1" applyAlignment="1">
      <alignment horizontal="center" vertical="center"/>
      <protection/>
    </xf>
    <xf numFmtId="2" fontId="18" fillId="0" borderId="11" xfId="55" applyNumberFormat="1" applyFont="1" applyBorder="1" applyAlignment="1">
      <alignment horizontal="center" vertical="center"/>
      <protection/>
    </xf>
    <xf numFmtId="2" fontId="18" fillId="0" borderId="10" xfId="55" applyNumberFormat="1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\Common\Operations%20Support\GOES\Working%20Area\Payload\GOES%20I-M\KOZ\SpreadSheets\2010\Spring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SO\Common\Operations%20Support\GOES\Working%20Area\Payload\SLZ-KOZ%20Analysis\Fall%202011\Eclipse-SLZ%20Tool-Fall%202011%20-%20G-13%20Onl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8">
        <row r="9">
          <cell r="B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Sheet1"/>
      <sheetName val="Drift-2009"/>
      <sheetName val="Drift-2010"/>
      <sheetName val="Sheet2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77" sqref="A77"/>
      <selection pane="topRight" activeCell="A77" sqref="A77"/>
      <selection pane="bottomLeft" activeCell="A77" sqref="A77"/>
      <selection pane="bottomRight" activeCell="D28" sqref="D28"/>
    </sheetView>
  </sheetViews>
  <sheetFormatPr defaultColWidth="9.140625" defaultRowHeight="15"/>
  <cols>
    <col min="1" max="1" width="15.00390625" style="1" bestFit="1" customWidth="1"/>
    <col min="2" max="2" width="10.7109375" style="1" bestFit="1" customWidth="1"/>
    <col min="3" max="3" width="10.7109375" style="1" customWidth="1"/>
    <col min="4" max="4" width="14.140625" style="1" customWidth="1"/>
    <col min="5" max="5" width="13.140625" style="1" customWidth="1"/>
    <col min="6" max="6" width="11.57421875" style="1" bestFit="1" customWidth="1"/>
    <col min="7" max="7" width="11.140625" style="1" bestFit="1" customWidth="1"/>
    <col min="8" max="8" width="10.7109375" style="1" bestFit="1" customWidth="1"/>
    <col min="9" max="10" width="11.140625" style="1" bestFit="1" customWidth="1"/>
    <col min="11" max="11" width="15.421875" style="1" bestFit="1" customWidth="1"/>
    <col min="12" max="12" width="11.57421875" style="1" bestFit="1" customWidth="1"/>
    <col min="13" max="13" width="11.57421875" style="1" customWidth="1"/>
    <col min="14" max="14" width="11.28125" style="1" bestFit="1" customWidth="1"/>
    <col min="15" max="15" width="13.7109375" style="1" bestFit="1" customWidth="1"/>
    <col min="16" max="16" width="10.8515625" style="1" customWidth="1"/>
    <col min="17" max="17" width="11.140625" style="1" customWidth="1"/>
    <col min="18" max="16384" width="9.140625" style="1" customWidth="1"/>
  </cols>
  <sheetData>
    <row r="1" spans="1:19" s="29" customFormat="1" ht="19.5" customHeight="1" thickBot="1">
      <c r="A1" s="33" t="s">
        <v>28</v>
      </c>
      <c r="B1" s="34"/>
      <c r="C1" s="35"/>
      <c r="D1" s="35">
        <v>2011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5" customFormat="1" ht="26.25" thickBot="1">
      <c r="A2" s="22" t="s">
        <v>29</v>
      </c>
      <c r="B2" s="24" t="s">
        <v>26</v>
      </c>
      <c r="C2" s="26" t="s">
        <v>30</v>
      </c>
      <c r="D2" s="26" t="s">
        <v>31</v>
      </c>
      <c r="E2" s="26" t="s">
        <v>32</v>
      </c>
      <c r="F2" s="26" t="s">
        <v>30</v>
      </c>
      <c r="G2" s="26" t="s">
        <v>31</v>
      </c>
      <c r="H2" s="26" t="s">
        <v>32</v>
      </c>
      <c r="I2" s="26" t="s">
        <v>30</v>
      </c>
      <c r="J2" s="26" t="s">
        <v>31</v>
      </c>
      <c r="K2" s="37" t="s">
        <v>33</v>
      </c>
      <c r="L2" s="26" t="s">
        <v>32</v>
      </c>
      <c r="M2" s="26" t="s">
        <v>30</v>
      </c>
      <c r="N2" s="26" t="s">
        <v>31</v>
      </c>
      <c r="O2" s="26" t="s">
        <v>32</v>
      </c>
      <c r="P2" s="26" t="s">
        <v>30</v>
      </c>
      <c r="Q2" s="26" t="s">
        <v>31</v>
      </c>
      <c r="R2" s="26" t="s">
        <v>32</v>
      </c>
      <c r="S2" s="26" t="s">
        <v>30</v>
      </c>
    </row>
    <row r="3" spans="1:19" s="17" customFormat="1" ht="12.75" customHeight="1" thickBot="1">
      <c r="A3" s="38" t="s">
        <v>34</v>
      </c>
      <c r="B3" s="21" t="s">
        <v>21</v>
      </c>
      <c r="C3" s="39" t="s">
        <v>35</v>
      </c>
      <c r="D3" s="39" t="s">
        <v>36</v>
      </c>
      <c r="E3" s="39" t="s">
        <v>37</v>
      </c>
      <c r="F3" s="39" t="s">
        <v>38</v>
      </c>
      <c r="G3" s="39" t="s">
        <v>39</v>
      </c>
      <c r="H3" s="39" t="s">
        <v>40</v>
      </c>
      <c r="I3" s="39" t="s">
        <v>41</v>
      </c>
      <c r="J3" s="39" t="s">
        <v>42</v>
      </c>
      <c r="K3" s="39" t="s">
        <v>43</v>
      </c>
      <c r="L3" s="39" t="s">
        <v>44</v>
      </c>
      <c r="M3" s="39" t="s">
        <v>45</v>
      </c>
      <c r="N3" s="39" t="s">
        <v>46</v>
      </c>
      <c r="O3" s="39" t="s">
        <v>47</v>
      </c>
      <c r="P3" s="39" t="s">
        <v>48</v>
      </c>
      <c r="Q3" s="39" t="s">
        <v>49</v>
      </c>
      <c r="R3" s="39" t="s">
        <v>50</v>
      </c>
      <c r="S3" s="39" t="s">
        <v>51</v>
      </c>
    </row>
    <row r="4" spans="1:19" s="17" customFormat="1" ht="12.75" customHeight="1" thickBot="1">
      <c r="A4" s="22" t="str">
        <f>IF(A31&lt;100,CONCATENATE("SPRING ",D1),CONCATENATE("FALL ",D1))</f>
        <v>FALL 2011</v>
      </c>
      <c r="B4" s="21" t="s">
        <v>13</v>
      </c>
      <c r="C4" s="40" t="s">
        <v>52</v>
      </c>
      <c r="D4" s="40" t="s">
        <v>53</v>
      </c>
      <c r="E4" s="40" t="s">
        <v>54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  <c r="M4" s="40" t="s">
        <v>62</v>
      </c>
      <c r="N4" s="40" t="s">
        <v>63</v>
      </c>
      <c r="O4" s="40" t="s">
        <v>64</v>
      </c>
      <c r="P4" s="40" t="s">
        <v>65</v>
      </c>
      <c r="Q4" s="40" t="s">
        <v>66</v>
      </c>
      <c r="R4" s="40" t="s">
        <v>67</v>
      </c>
      <c r="S4" s="40" t="s">
        <v>68</v>
      </c>
    </row>
    <row r="5" spans="1:19" s="17" customFormat="1" ht="12.75" customHeight="1">
      <c r="A5" s="14">
        <v>224</v>
      </c>
      <c r="B5" s="13">
        <f aca="true" t="shared" si="0" ref="B5:B68">DATE($D$1-1,12,31)+A5</f>
        <v>40767</v>
      </c>
      <c r="C5" s="12"/>
      <c r="D5" s="11"/>
      <c r="E5" s="11"/>
      <c r="F5" s="11"/>
      <c r="G5" s="11"/>
      <c r="H5" s="19"/>
      <c r="I5" s="19"/>
      <c r="J5" s="19"/>
      <c r="K5" s="19"/>
      <c r="L5" s="19"/>
      <c r="M5" s="19"/>
      <c r="N5" s="11"/>
      <c r="O5" s="11"/>
      <c r="P5" s="11"/>
      <c r="Q5" s="11"/>
      <c r="R5" s="11"/>
      <c r="S5" s="10"/>
    </row>
    <row r="6" spans="1:19" s="17" customFormat="1" ht="12.75" customHeight="1">
      <c r="A6" s="14">
        <f aca="true" t="shared" si="1" ref="A6:A69">A5+1</f>
        <v>225</v>
      </c>
      <c r="B6" s="13">
        <f t="shared" si="0"/>
        <v>40768</v>
      </c>
      <c r="C6" s="12"/>
      <c r="D6" s="11"/>
      <c r="E6" s="11"/>
      <c r="F6" s="11"/>
      <c r="G6" s="11"/>
      <c r="H6" s="18" t="s">
        <v>3</v>
      </c>
      <c r="I6" s="18" t="s">
        <v>3</v>
      </c>
      <c r="J6" s="11"/>
      <c r="K6" s="18" t="s">
        <v>3</v>
      </c>
      <c r="L6" s="18" t="s">
        <v>3</v>
      </c>
      <c r="M6" s="19"/>
      <c r="N6" s="11"/>
      <c r="O6" s="11"/>
      <c r="P6" s="11"/>
      <c r="Q6" s="11"/>
      <c r="R6" s="11"/>
      <c r="S6" s="10"/>
    </row>
    <row r="7" spans="1:19" s="17" customFormat="1" ht="12.75" customHeight="1">
      <c r="A7" s="14">
        <f t="shared" si="1"/>
        <v>226</v>
      </c>
      <c r="B7" s="13">
        <f t="shared" si="0"/>
        <v>40769</v>
      </c>
      <c r="C7" s="12"/>
      <c r="D7" s="11"/>
      <c r="E7" s="11"/>
      <c r="F7" s="11"/>
      <c r="G7" s="11"/>
      <c r="H7" s="18" t="s">
        <v>3</v>
      </c>
      <c r="I7" s="18" t="s">
        <v>3</v>
      </c>
      <c r="J7" s="11"/>
      <c r="K7" s="18" t="s">
        <v>3</v>
      </c>
      <c r="L7" s="18" t="s">
        <v>3</v>
      </c>
      <c r="M7" s="19"/>
      <c r="N7" s="11"/>
      <c r="O7" s="11"/>
      <c r="P7" s="11"/>
      <c r="Q7" s="11"/>
      <c r="R7" s="11"/>
      <c r="S7" s="10"/>
    </row>
    <row r="8" spans="1:19" s="17" customFormat="1" ht="12.75" customHeight="1">
      <c r="A8" s="14">
        <f t="shared" si="1"/>
        <v>227</v>
      </c>
      <c r="B8" s="13">
        <f t="shared" si="0"/>
        <v>40770</v>
      </c>
      <c r="C8" s="12"/>
      <c r="D8" s="11"/>
      <c r="E8" s="11"/>
      <c r="F8" s="11"/>
      <c r="G8" s="11"/>
      <c r="H8" s="18" t="s">
        <v>3</v>
      </c>
      <c r="I8" s="18" t="s">
        <v>3</v>
      </c>
      <c r="J8" s="11"/>
      <c r="K8" s="18" t="s">
        <v>3</v>
      </c>
      <c r="L8" s="18" t="s">
        <v>3</v>
      </c>
      <c r="M8" s="19"/>
      <c r="N8" s="11"/>
      <c r="O8" s="11"/>
      <c r="P8" s="11"/>
      <c r="Q8" s="11"/>
      <c r="R8" s="11"/>
      <c r="S8" s="10"/>
    </row>
    <row r="9" spans="1:19" s="17" customFormat="1" ht="12.75" customHeight="1">
      <c r="A9" s="14">
        <f t="shared" si="1"/>
        <v>228</v>
      </c>
      <c r="B9" s="13">
        <f t="shared" si="0"/>
        <v>40771</v>
      </c>
      <c r="C9" s="12"/>
      <c r="D9" s="11"/>
      <c r="E9" s="11"/>
      <c r="F9" s="11"/>
      <c r="G9" s="11"/>
      <c r="H9" s="18" t="s">
        <v>3</v>
      </c>
      <c r="I9" s="18" t="s">
        <v>3</v>
      </c>
      <c r="J9" s="11"/>
      <c r="K9" s="18" t="s">
        <v>3</v>
      </c>
      <c r="L9" s="18" t="s">
        <v>3</v>
      </c>
      <c r="M9" s="18" t="s">
        <v>3</v>
      </c>
      <c r="N9" s="11"/>
      <c r="O9" s="11"/>
      <c r="P9" s="11"/>
      <c r="Q9" s="11"/>
      <c r="R9" s="11"/>
      <c r="S9" s="10"/>
    </row>
    <row r="10" spans="1:19" s="17" customFormat="1" ht="12.75" customHeight="1">
      <c r="A10" s="14">
        <f t="shared" si="1"/>
        <v>229</v>
      </c>
      <c r="B10" s="13">
        <f t="shared" si="0"/>
        <v>40772</v>
      </c>
      <c r="C10" s="12"/>
      <c r="D10" s="11"/>
      <c r="E10" s="11"/>
      <c r="F10" s="11"/>
      <c r="G10" s="11"/>
      <c r="H10" s="18" t="s">
        <v>3</v>
      </c>
      <c r="I10" s="18" t="s">
        <v>3</v>
      </c>
      <c r="J10" s="11"/>
      <c r="K10" s="18" t="s">
        <v>3</v>
      </c>
      <c r="L10" s="18" t="s">
        <v>3</v>
      </c>
      <c r="M10" s="18" t="s">
        <v>3</v>
      </c>
      <c r="N10" s="11"/>
      <c r="O10" s="11"/>
      <c r="P10" s="11"/>
      <c r="Q10" s="11"/>
      <c r="R10" s="11"/>
      <c r="S10" s="10"/>
    </row>
    <row r="11" spans="1:19" s="17" customFormat="1" ht="12.75" customHeight="1">
      <c r="A11" s="14">
        <f t="shared" si="1"/>
        <v>230</v>
      </c>
      <c r="B11" s="13">
        <f t="shared" si="0"/>
        <v>40773</v>
      </c>
      <c r="C11" s="12"/>
      <c r="D11" s="11"/>
      <c r="E11" s="11"/>
      <c r="F11" s="11"/>
      <c r="G11" s="11"/>
      <c r="H11" s="18" t="s">
        <v>3</v>
      </c>
      <c r="I11" s="18" t="s">
        <v>3</v>
      </c>
      <c r="J11" s="11"/>
      <c r="K11" s="18" t="s">
        <v>3</v>
      </c>
      <c r="L11" s="18" t="s">
        <v>3</v>
      </c>
      <c r="M11" s="18" t="s">
        <v>3</v>
      </c>
      <c r="N11" s="11"/>
      <c r="O11" s="11"/>
      <c r="P11" s="11"/>
      <c r="Q11" s="11"/>
      <c r="R11" s="11"/>
      <c r="S11" s="10"/>
    </row>
    <row r="12" spans="1:19" s="17" customFormat="1" ht="12.75" customHeight="1">
      <c r="A12" s="14">
        <f t="shared" si="1"/>
        <v>231</v>
      </c>
      <c r="B12" s="13">
        <f t="shared" si="0"/>
        <v>40774</v>
      </c>
      <c r="C12" s="12"/>
      <c r="D12" s="11"/>
      <c r="E12" s="11"/>
      <c r="F12" s="11"/>
      <c r="G12" s="11"/>
      <c r="H12" s="18" t="s">
        <v>3</v>
      </c>
      <c r="I12" s="18" t="s">
        <v>3</v>
      </c>
      <c r="J12" s="11"/>
      <c r="K12" s="18" t="s">
        <v>3</v>
      </c>
      <c r="L12" s="18" t="s">
        <v>3</v>
      </c>
      <c r="M12" s="18" t="s">
        <v>3</v>
      </c>
      <c r="N12" s="11"/>
      <c r="O12" s="11"/>
      <c r="P12" s="11"/>
      <c r="Q12" s="11"/>
      <c r="R12" s="11"/>
      <c r="S12" s="10"/>
    </row>
    <row r="13" spans="1:19" s="17" customFormat="1" ht="12.75" customHeight="1">
      <c r="A13" s="14">
        <f t="shared" si="1"/>
        <v>232</v>
      </c>
      <c r="B13" s="13">
        <f t="shared" si="0"/>
        <v>40775</v>
      </c>
      <c r="C13" s="12"/>
      <c r="D13" s="11"/>
      <c r="E13" s="11"/>
      <c r="F13" s="11"/>
      <c r="G13" s="11"/>
      <c r="H13" s="18" t="s">
        <v>3</v>
      </c>
      <c r="I13" s="18" t="s">
        <v>3</v>
      </c>
      <c r="J13" s="11"/>
      <c r="K13" s="18" t="s">
        <v>3</v>
      </c>
      <c r="L13" s="18" t="s">
        <v>3</v>
      </c>
      <c r="M13" s="18" t="s">
        <v>3</v>
      </c>
      <c r="N13" s="11"/>
      <c r="O13" s="11"/>
      <c r="P13" s="11"/>
      <c r="Q13" s="11"/>
      <c r="R13" s="11"/>
      <c r="S13" s="10"/>
    </row>
    <row r="14" spans="1:19" s="17" customFormat="1" ht="12.75" customHeight="1">
      <c r="A14" s="14">
        <f t="shared" si="1"/>
        <v>233</v>
      </c>
      <c r="B14" s="13">
        <f t="shared" si="0"/>
        <v>40776</v>
      </c>
      <c r="C14" s="12"/>
      <c r="D14" s="11"/>
      <c r="E14" s="11"/>
      <c r="F14" s="11"/>
      <c r="G14" s="11"/>
      <c r="H14" s="18" t="s">
        <v>3</v>
      </c>
      <c r="I14" s="18" t="s">
        <v>3</v>
      </c>
      <c r="J14" s="11"/>
      <c r="K14" s="18" t="s">
        <v>3</v>
      </c>
      <c r="L14" s="18" t="s">
        <v>3</v>
      </c>
      <c r="M14" s="18" t="s">
        <v>3</v>
      </c>
      <c r="N14" s="11"/>
      <c r="O14" s="11"/>
      <c r="P14" s="11"/>
      <c r="Q14" s="11"/>
      <c r="R14" s="11"/>
      <c r="S14" s="10"/>
    </row>
    <row r="15" spans="1:19" s="17" customFormat="1" ht="12.75" customHeight="1">
      <c r="A15" s="14">
        <f t="shared" si="1"/>
        <v>234</v>
      </c>
      <c r="B15" s="13">
        <f t="shared" si="0"/>
        <v>40777</v>
      </c>
      <c r="C15" s="12"/>
      <c r="D15" s="11"/>
      <c r="E15" s="11"/>
      <c r="F15" s="19"/>
      <c r="G15" s="11"/>
      <c r="H15" s="18" t="s">
        <v>3</v>
      </c>
      <c r="I15" s="18" t="s">
        <v>3</v>
      </c>
      <c r="J15" s="11"/>
      <c r="K15" s="18" t="s">
        <v>3</v>
      </c>
      <c r="L15" s="18" t="s">
        <v>3</v>
      </c>
      <c r="M15" s="18" t="s">
        <v>3</v>
      </c>
      <c r="N15" s="11"/>
      <c r="O15" s="11"/>
      <c r="P15" s="11"/>
      <c r="Q15" s="11"/>
      <c r="R15" s="11"/>
      <c r="S15" s="10"/>
    </row>
    <row r="16" spans="1:19" s="17" customFormat="1" ht="12.75" customHeight="1">
      <c r="A16" s="14">
        <f t="shared" si="1"/>
        <v>235</v>
      </c>
      <c r="B16" s="13">
        <f t="shared" si="0"/>
        <v>40778</v>
      </c>
      <c r="C16" s="12"/>
      <c r="D16" s="11"/>
      <c r="E16" s="11"/>
      <c r="F16" s="19"/>
      <c r="G16" s="11"/>
      <c r="H16" s="18" t="s">
        <v>3</v>
      </c>
      <c r="I16" s="18" t="s">
        <v>3</v>
      </c>
      <c r="J16" s="11"/>
      <c r="K16" s="18" t="s">
        <v>3</v>
      </c>
      <c r="L16" s="18" t="s">
        <v>3</v>
      </c>
      <c r="M16" s="18" t="s">
        <v>3</v>
      </c>
      <c r="N16" s="11"/>
      <c r="O16" s="11"/>
      <c r="P16" s="11"/>
      <c r="Q16" s="11"/>
      <c r="R16" s="11"/>
      <c r="S16" s="10"/>
    </row>
    <row r="17" spans="1:19" s="17" customFormat="1" ht="12.75" customHeight="1">
      <c r="A17" s="14">
        <f t="shared" si="1"/>
        <v>236</v>
      </c>
      <c r="B17" s="13">
        <f t="shared" si="0"/>
        <v>40779</v>
      </c>
      <c r="C17" s="12"/>
      <c r="D17" s="11"/>
      <c r="E17" s="11"/>
      <c r="F17" s="19"/>
      <c r="G17" s="11"/>
      <c r="H17" s="18" t="s">
        <v>3</v>
      </c>
      <c r="I17" s="18" t="s">
        <v>3</v>
      </c>
      <c r="J17" s="11"/>
      <c r="K17" s="18" t="s">
        <v>3</v>
      </c>
      <c r="L17" s="18" t="s">
        <v>3</v>
      </c>
      <c r="M17" s="18" t="s">
        <v>3</v>
      </c>
      <c r="N17" s="11"/>
      <c r="O17" s="11"/>
      <c r="P17" s="11"/>
      <c r="Q17" s="11"/>
      <c r="R17" s="11"/>
      <c r="S17" s="10"/>
    </row>
    <row r="18" spans="1:19" s="17" customFormat="1" ht="12.75" customHeight="1">
      <c r="A18" s="14">
        <f t="shared" si="1"/>
        <v>237</v>
      </c>
      <c r="B18" s="13">
        <f t="shared" si="0"/>
        <v>40780</v>
      </c>
      <c r="C18" s="12"/>
      <c r="D18" s="11"/>
      <c r="E18" s="11"/>
      <c r="F18" s="19"/>
      <c r="G18" s="11"/>
      <c r="H18" s="18" t="s">
        <v>3</v>
      </c>
      <c r="I18" s="18" t="s">
        <v>3</v>
      </c>
      <c r="J18" s="11"/>
      <c r="K18" s="18" t="s">
        <v>3</v>
      </c>
      <c r="L18" s="18" t="s">
        <v>3</v>
      </c>
      <c r="M18" s="18" t="s">
        <v>3</v>
      </c>
      <c r="N18" s="11"/>
      <c r="O18" s="11"/>
      <c r="P18" s="11"/>
      <c r="Q18" s="11"/>
      <c r="R18" s="11"/>
      <c r="S18" s="10"/>
    </row>
    <row r="19" spans="1:19" s="17" customFormat="1" ht="12.75" customHeight="1">
      <c r="A19" s="14">
        <f t="shared" si="1"/>
        <v>238</v>
      </c>
      <c r="B19" s="13">
        <f t="shared" si="0"/>
        <v>40781</v>
      </c>
      <c r="C19" s="12"/>
      <c r="D19" s="11"/>
      <c r="E19" s="11"/>
      <c r="F19" s="19"/>
      <c r="G19" s="11"/>
      <c r="H19" s="18" t="s">
        <v>3</v>
      </c>
      <c r="I19" s="18" t="s">
        <v>3</v>
      </c>
      <c r="J19" s="11"/>
      <c r="K19" s="18" t="s">
        <v>3</v>
      </c>
      <c r="L19" s="18" t="s">
        <v>3</v>
      </c>
      <c r="M19" s="18" t="s">
        <v>3</v>
      </c>
      <c r="N19" s="11"/>
      <c r="O19" s="11"/>
      <c r="P19" s="11"/>
      <c r="Q19" s="11"/>
      <c r="R19" s="11"/>
      <c r="S19" s="10"/>
    </row>
    <row r="20" spans="1:19" s="17" customFormat="1" ht="12.75" customHeight="1">
      <c r="A20" s="14">
        <f t="shared" si="1"/>
        <v>239</v>
      </c>
      <c r="B20" s="13">
        <f t="shared" si="0"/>
        <v>40782</v>
      </c>
      <c r="C20" s="12"/>
      <c r="D20" s="11"/>
      <c r="E20" s="11"/>
      <c r="F20" s="19"/>
      <c r="G20" s="11"/>
      <c r="H20" s="18" t="s">
        <v>3</v>
      </c>
      <c r="I20" s="18" t="s">
        <v>3</v>
      </c>
      <c r="J20" s="11"/>
      <c r="K20" s="18" t="s">
        <v>3</v>
      </c>
      <c r="L20" s="18" t="s">
        <v>3</v>
      </c>
      <c r="M20" s="18" t="s">
        <v>3</v>
      </c>
      <c r="N20" s="11"/>
      <c r="O20" s="11"/>
      <c r="P20" s="11"/>
      <c r="Q20" s="11"/>
      <c r="R20" s="11"/>
      <c r="S20" s="10"/>
    </row>
    <row r="21" spans="1:19" s="17" customFormat="1" ht="12.75" customHeight="1">
      <c r="A21" s="14">
        <f t="shared" si="1"/>
        <v>240</v>
      </c>
      <c r="B21" s="13">
        <f t="shared" si="0"/>
        <v>40783</v>
      </c>
      <c r="C21" s="12"/>
      <c r="D21" s="11"/>
      <c r="E21" s="11"/>
      <c r="F21" s="18" t="s">
        <v>3</v>
      </c>
      <c r="G21" s="11"/>
      <c r="H21" s="18" t="s">
        <v>3</v>
      </c>
      <c r="I21" s="18" t="s">
        <v>3</v>
      </c>
      <c r="J21" s="11"/>
      <c r="K21" s="18" t="s">
        <v>3</v>
      </c>
      <c r="L21" s="18" t="s">
        <v>3</v>
      </c>
      <c r="M21" s="18" t="s">
        <v>3</v>
      </c>
      <c r="N21" s="11"/>
      <c r="O21" s="11"/>
      <c r="P21" s="11"/>
      <c r="Q21" s="11"/>
      <c r="R21" s="11"/>
      <c r="S21" s="10"/>
    </row>
    <row r="22" spans="1:19" s="17" customFormat="1" ht="12.75" customHeight="1">
      <c r="A22" s="14">
        <f t="shared" si="1"/>
        <v>241</v>
      </c>
      <c r="B22" s="13">
        <f t="shared" si="0"/>
        <v>40784</v>
      </c>
      <c r="C22" s="12"/>
      <c r="D22" s="11"/>
      <c r="E22" s="11"/>
      <c r="F22" s="18" t="s">
        <v>3</v>
      </c>
      <c r="G22" s="11"/>
      <c r="H22" s="18" t="s">
        <v>3</v>
      </c>
      <c r="I22" s="18" t="s">
        <v>3</v>
      </c>
      <c r="J22" s="11"/>
      <c r="K22" s="18" t="s">
        <v>3</v>
      </c>
      <c r="L22" s="18" t="s">
        <v>3</v>
      </c>
      <c r="M22" s="18" t="s">
        <v>3</v>
      </c>
      <c r="N22" s="11"/>
      <c r="O22" s="11"/>
      <c r="P22" s="11"/>
      <c r="Q22" s="11"/>
      <c r="R22" s="11"/>
      <c r="S22" s="10"/>
    </row>
    <row r="23" spans="1:19" s="17" customFormat="1" ht="12.75" customHeight="1">
      <c r="A23" s="14">
        <f t="shared" si="1"/>
        <v>242</v>
      </c>
      <c r="B23" s="13">
        <f t="shared" si="0"/>
        <v>40785</v>
      </c>
      <c r="C23" s="12"/>
      <c r="D23" s="11"/>
      <c r="E23" s="11"/>
      <c r="F23" s="18" t="s">
        <v>3</v>
      </c>
      <c r="G23" s="11"/>
      <c r="H23" s="16" t="s">
        <v>5</v>
      </c>
      <c r="I23" s="16" t="s">
        <v>5</v>
      </c>
      <c r="J23" s="16" t="s">
        <v>5</v>
      </c>
      <c r="K23" s="16" t="s">
        <v>5</v>
      </c>
      <c r="L23" s="16" t="s">
        <v>5</v>
      </c>
      <c r="M23" s="18" t="s">
        <v>3</v>
      </c>
      <c r="N23" s="11"/>
      <c r="O23" s="11"/>
      <c r="P23" s="11"/>
      <c r="Q23" s="11"/>
      <c r="R23" s="11"/>
      <c r="S23" s="10"/>
    </row>
    <row r="24" spans="1:19" ht="12.75">
      <c r="A24" s="14">
        <f t="shared" si="1"/>
        <v>243</v>
      </c>
      <c r="B24" s="13">
        <f t="shared" si="0"/>
        <v>40786</v>
      </c>
      <c r="C24" s="12"/>
      <c r="D24" s="11"/>
      <c r="E24" s="19"/>
      <c r="F24" s="18" t="s">
        <v>3</v>
      </c>
      <c r="G24" s="11"/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8" t="s">
        <v>3</v>
      </c>
      <c r="N24" s="11"/>
      <c r="O24" s="11"/>
      <c r="P24" s="11"/>
      <c r="Q24" s="11"/>
      <c r="R24" s="11"/>
      <c r="S24" s="10"/>
    </row>
    <row r="25" spans="1:19" ht="12.75">
      <c r="A25" s="14">
        <f t="shared" si="1"/>
        <v>244</v>
      </c>
      <c r="B25" s="13">
        <f t="shared" si="0"/>
        <v>40787</v>
      </c>
      <c r="C25" s="12"/>
      <c r="D25" s="11"/>
      <c r="E25" s="19"/>
      <c r="F25" s="18" t="s">
        <v>3</v>
      </c>
      <c r="G25" s="11"/>
      <c r="H25" s="16" t="s">
        <v>5</v>
      </c>
      <c r="I25" s="16" t="s">
        <v>5</v>
      </c>
      <c r="J25" s="16" t="s">
        <v>5</v>
      </c>
      <c r="K25" s="16" t="s">
        <v>5</v>
      </c>
      <c r="L25" s="16" t="s">
        <v>5</v>
      </c>
      <c r="M25" s="16" t="s">
        <v>5</v>
      </c>
      <c r="N25" s="11"/>
      <c r="O25" s="11"/>
      <c r="P25" s="11"/>
      <c r="Q25" s="11"/>
      <c r="R25" s="11"/>
      <c r="S25" s="10"/>
    </row>
    <row r="26" spans="1:19" ht="12.75">
      <c r="A26" s="14">
        <f t="shared" si="1"/>
        <v>245</v>
      </c>
      <c r="B26" s="13">
        <f t="shared" si="0"/>
        <v>40788</v>
      </c>
      <c r="C26" s="12"/>
      <c r="D26" s="11"/>
      <c r="E26" s="19"/>
      <c r="F26" s="18" t="s">
        <v>3</v>
      </c>
      <c r="G26" s="16" t="s">
        <v>5</v>
      </c>
      <c r="H26" s="16" t="s">
        <v>5</v>
      </c>
      <c r="I26" s="16" t="s">
        <v>5</v>
      </c>
      <c r="J26" s="16" t="s">
        <v>5</v>
      </c>
      <c r="K26" s="16" t="s">
        <v>5</v>
      </c>
      <c r="L26" s="16" t="s">
        <v>5</v>
      </c>
      <c r="M26" s="16" t="s">
        <v>5</v>
      </c>
      <c r="N26" s="11"/>
      <c r="O26" s="11"/>
      <c r="P26" s="11"/>
      <c r="Q26" s="11"/>
      <c r="R26" s="11"/>
      <c r="S26" s="10"/>
    </row>
    <row r="27" spans="1:19" ht="12.75" customHeight="1">
      <c r="A27" s="14">
        <f t="shared" si="1"/>
        <v>246</v>
      </c>
      <c r="B27" s="13">
        <f t="shared" si="0"/>
        <v>40789</v>
      </c>
      <c r="C27" s="12"/>
      <c r="D27" s="11"/>
      <c r="E27" s="19"/>
      <c r="F27" s="18" t="s">
        <v>3</v>
      </c>
      <c r="G27" s="16" t="s">
        <v>5</v>
      </c>
      <c r="H27" s="16" t="s">
        <v>5</v>
      </c>
      <c r="I27" s="16" t="s">
        <v>5</v>
      </c>
      <c r="J27" s="16" t="s">
        <v>5</v>
      </c>
      <c r="K27" s="16" t="s">
        <v>5</v>
      </c>
      <c r="L27" s="16" t="s">
        <v>5</v>
      </c>
      <c r="M27" s="16" t="s">
        <v>5</v>
      </c>
      <c r="N27" s="11"/>
      <c r="O27" s="11"/>
      <c r="P27" s="11"/>
      <c r="Q27" s="11"/>
      <c r="R27" s="11"/>
      <c r="S27" s="10"/>
    </row>
    <row r="28" spans="1:19" ht="12.75">
      <c r="A28" s="14">
        <f t="shared" si="1"/>
        <v>247</v>
      </c>
      <c r="B28" s="13">
        <f t="shared" si="0"/>
        <v>40790</v>
      </c>
      <c r="C28" s="12"/>
      <c r="D28" s="11"/>
      <c r="E28" s="19"/>
      <c r="F28" s="16" t="s">
        <v>5</v>
      </c>
      <c r="G28" s="16" t="s">
        <v>5</v>
      </c>
      <c r="H28" s="16" t="s">
        <v>5</v>
      </c>
      <c r="I28" s="16" t="s">
        <v>5</v>
      </c>
      <c r="J28" s="16" t="s">
        <v>5</v>
      </c>
      <c r="K28" s="16" t="s">
        <v>5</v>
      </c>
      <c r="L28" s="16" t="s">
        <v>5</v>
      </c>
      <c r="M28" s="16" t="s">
        <v>5</v>
      </c>
      <c r="N28" s="16" t="s">
        <v>5</v>
      </c>
      <c r="O28" s="11"/>
      <c r="P28" s="11"/>
      <c r="Q28" s="11"/>
      <c r="R28" s="11"/>
      <c r="S28" s="10"/>
    </row>
    <row r="29" spans="1:19" ht="12.75">
      <c r="A29" s="14">
        <f t="shared" si="1"/>
        <v>248</v>
      </c>
      <c r="B29" s="13">
        <f t="shared" si="0"/>
        <v>40791</v>
      </c>
      <c r="C29" s="12"/>
      <c r="D29" s="11"/>
      <c r="E29" s="19"/>
      <c r="F29" s="16" t="s">
        <v>5</v>
      </c>
      <c r="G29" s="16" t="s">
        <v>5</v>
      </c>
      <c r="H29" s="16" t="s">
        <v>5</v>
      </c>
      <c r="I29" s="16" t="s">
        <v>5</v>
      </c>
      <c r="J29" s="16" t="s">
        <v>5</v>
      </c>
      <c r="K29" s="16" t="s">
        <v>5</v>
      </c>
      <c r="L29" s="16" t="s">
        <v>5</v>
      </c>
      <c r="M29" s="16" t="s">
        <v>5</v>
      </c>
      <c r="N29" s="16" t="s">
        <v>5</v>
      </c>
      <c r="O29" s="11"/>
      <c r="P29" s="11"/>
      <c r="Q29" s="11"/>
      <c r="R29" s="11"/>
      <c r="S29" s="10"/>
    </row>
    <row r="30" spans="1:19" ht="12.75">
      <c r="A30" s="14">
        <f t="shared" si="1"/>
        <v>249</v>
      </c>
      <c r="B30" s="13">
        <f t="shared" si="0"/>
        <v>40792</v>
      </c>
      <c r="C30" s="12"/>
      <c r="D30" s="11"/>
      <c r="E30" s="18" t="s">
        <v>3</v>
      </c>
      <c r="F30" s="16" t="s">
        <v>5</v>
      </c>
      <c r="G30" s="16" t="s">
        <v>5</v>
      </c>
      <c r="H30" s="16" t="s">
        <v>5</v>
      </c>
      <c r="I30" s="16" t="s">
        <v>5</v>
      </c>
      <c r="J30" s="16" t="s">
        <v>5</v>
      </c>
      <c r="K30" s="16" t="s">
        <v>5</v>
      </c>
      <c r="L30" s="16" t="s">
        <v>5</v>
      </c>
      <c r="M30" s="16" t="s">
        <v>5</v>
      </c>
      <c r="N30" s="16" t="s">
        <v>5</v>
      </c>
      <c r="O30" s="11"/>
      <c r="P30" s="11"/>
      <c r="Q30" s="11"/>
      <c r="R30" s="11"/>
      <c r="S30" s="10"/>
    </row>
    <row r="31" spans="1:19" ht="12.75">
      <c r="A31" s="14">
        <f t="shared" si="1"/>
        <v>250</v>
      </c>
      <c r="B31" s="13">
        <f t="shared" si="0"/>
        <v>40793</v>
      </c>
      <c r="C31" s="12"/>
      <c r="D31" s="11"/>
      <c r="E31" s="18" t="s">
        <v>3</v>
      </c>
      <c r="F31" s="16" t="s">
        <v>5</v>
      </c>
      <c r="G31" s="16" t="s">
        <v>5</v>
      </c>
      <c r="H31" s="16" t="s">
        <v>5</v>
      </c>
      <c r="I31" s="16" t="s">
        <v>5</v>
      </c>
      <c r="J31" s="16" t="s">
        <v>5</v>
      </c>
      <c r="K31" s="16" t="s">
        <v>5</v>
      </c>
      <c r="L31" s="16" t="s">
        <v>5</v>
      </c>
      <c r="M31" s="16" t="s">
        <v>5</v>
      </c>
      <c r="N31" s="16" t="s">
        <v>5</v>
      </c>
      <c r="O31" s="11"/>
      <c r="P31" s="11"/>
      <c r="Q31" s="11"/>
      <c r="R31" s="11"/>
      <c r="S31" s="10"/>
    </row>
    <row r="32" spans="1:19" ht="12.75">
      <c r="A32" s="14">
        <f t="shared" si="1"/>
        <v>251</v>
      </c>
      <c r="B32" s="13">
        <f t="shared" si="0"/>
        <v>40794</v>
      </c>
      <c r="C32" s="12"/>
      <c r="D32" s="11"/>
      <c r="E32" s="18" t="s">
        <v>3</v>
      </c>
      <c r="F32" s="16" t="s">
        <v>5</v>
      </c>
      <c r="G32" s="16" t="s">
        <v>5</v>
      </c>
      <c r="H32" s="16" t="s">
        <v>5</v>
      </c>
      <c r="I32" s="16" t="s">
        <v>5</v>
      </c>
      <c r="J32" s="16" t="s">
        <v>5</v>
      </c>
      <c r="K32" s="16" t="s">
        <v>5</v>
      </c>
      <c r="L32" s="16" t="s">
        <v>5</v>
      </c>
      <c r="M32" s="16" t="s">
        <v>5</v>
      </c>
      <c r="N32" s="16" t="s">
        <v>5</v>
      </c>
      <c r="O32" s="11"/>
      <c r="P32" s="11"/>
      <c r="Q32" s="11"/>
      <c r="R32" s="11"/>
      <c r="S32" s="10"/>
    </row>
    <row r="33" spans="1:19" ht="12.75">
      <c r="A33" s="14">
        <f t="shared" si="1"/>
        <v>252</v>
      </c>
      <c r="B33" s="13">
        <f t="shared" si="0"/>
        <v>40795</v>
      </c>
      <c r="C33" s="12"/>
      <c r="D33" s="11"/>
      <c r="E33" s="18" t="s">
        <v>3</v>
      </c>
      <c r="F33" s="16" t="s">
        <v>5</v>
      </c>
      <c r="G33" s="16" t="s">
        <v>5</v>
      </c>
      <c r="H33" s="16" t="s">
        <v>5</v>
      </c>
      <c r="I33" s="16" t="s">
        <v>5</v>
      </c>
      <c r="J33" s="16" t="s">
        <v>5</v>
      </c>
      <c r="K33" s="16" t="s">
        <v>5</v>
      </c>
      <c r="L33" s="16" t="s">
        <v>5</v>
      </c>
      <c r="M33" s="16" t="s">
        <v>5</v>
      </c>
      <c r="N33" s="16" t="s">
        <v>5</v>
      </c>
      <c r="O33" s="11"/>
      <c r="P33" s="11"/>
      <c r="Q33" s="11"/>
      <c r="R33" s="11"/>
      <c r="S33" s="10"/>
    </row>
    <row r="34" spans="1:19" ht="12.75">
      <c r="A34" s="14">
        <f t="shared" si="1"/>
        <v>253</v>
      </c>
      <c r="B34" s="13">
        <f t="shared" si="0"/>
        <v>40796</v>
      </c>
      <c r="C34" s="12"/>
      <c r="D34" s="11"/>
      <c r="E34" s="18" t="s">
        <v>3</v>
      </c>
      <c r="F34" s="16" t="s">
        <v>5</v>
      </c>
      <c r="G34" s="16" t="s">
        <v>5</v>
      </c>
      <c r="H34" s="16" t="s">
        <v>5</v>
      </c>
      <c r="I34" s="16" t="s">
        <v>5</v>
      </c>
      <c r="J34" s="16" t="s">
        <v>5</v>
      </c>
      <c r="K34" s="16" t="s">
        <v>5</v>
      </c>
      <c r="L34" s="16" t="s">
        <v>5</v>
      </c>
      <c r="M34" s="16" t="s">
        <v>5</v>
      </c>
      <c r="N34" s="16" t="s">
        <v>5</v>
      </c>
      <c r="O34" s="11"/>
      <c r="P34" s="11"/>
      <c r="Q34" s="11"/>
      <c r="R34" s="11"/>
      <c r="S34" s="10"/>
    </row>
    <row r="35" spans="1:19" ht="12.75">
      <c r="A35" s="14">
        <f t="shared" si="1"/>
        <v>254</v>
      </c>
      <c r="B35" s="13">
        <f t="shared" si="0"/>
        <v>40797</v>
      </c>
      <c r="C35" s="12"/>
      <c r="D35" s="11"/>
      <c r="E35" s="16" t="s">
        <v>5</v>
      </c>
      <c r="F35" s="16" t="s">
        <v>5</v>
      </c>
      <c r="G35" s="16" t="s">
        <v>5</v>
      </c>
      <c r="H35" s="16" t="s">
        <v>5</v>
      </c>
      <c r="I35" s="16" t="s">
        <v>5</v>
      </c>
      <c r="J35" s="16" t="s">
        <v>5</v>
      </c>
      <c r="K35" s="16" t="s">
        <v>5</v>
      </c>
      <c r="L35" s="16" t="s">
        <v>5</v>
      </c>
      <c r="M35" s="16" t="s">
        <v>5</v>
      </c>
      <c r="N35" s="16" t="s">
        <v>5</v>
      </c>
      <c r="O35" s="11"/>
      <c r="P35" s="11"/>
      <c r="Q35" s="11"/>
      <c r="R35" s="11"/>
      <c r="S35" s="10"/>
    </row>
    <row r="36" spans="1:19" ht="12.75">
      <c r="A36" s="14">
        <f t="shared" si="1"/>
        <v>255</v>
      </c>
      <c r="B36" s="13">
        <f t="shared" si="0"/>
        <v>40798</v>
      </c>
      <c r="C36" s="12"/>
      <c r="D36" s="11"/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1"/>
      <c r="P36" s="11"/>
      <c r="Q36" s="11"/>
      <c r="R36" s="11"/>
      <c r="S36" s="10"/>
    </row>
    <row r="37" spans="1:19" ht="12.75">
      <c r="A37" s="14">
        <f t="shared" si="1"/>
        <v>256</v>
      </c>
      <c r="B37" s="13">
        <f t="shared" si="0"/>
        <v>40799</v>
      </c>
      <c r="C37" s="12"/>
      <c r="D37" s="11"/>
      <c r="E37" s="16" t="s">
        <v>5</v>
      </c>
      <c r="F37" s="16" t="s">
        <v>5</v>
      </c>
      <c r="G37" s="16" t="s">
        <v>5</v>
      </c>
      <c r="H37" s="16" t="s">
        <v>5</v>
      </c>
      <c r="I37" s="16" t="s">
        <v>5</v>
      </c>
      <c r="J37" s="16" t="s">
        <v>5</v>
      </c>
      <c r="K37" s="16" t="s">
        <v>5</v>
      </c>
      <c r="L37" s="16" t="s">
        <v>5</v>
      </c>
      <c r="M37" s="16" t="s">
        <v>5</v>
      </c>
      <c r="N37" s="16" t="s">
        <v>5</v>
      </c>
      <c r="O37" s="11"/>
      <c r="P37" s="11"/>
      <c r="Q37" s="11"/>
      <c r="R37" s="11"/>
      <c r="S37" s="10"/>
    </row>
    <row r="38" spans="1:19" ht="12.75">
      <c r="A38" s="14">
        <f t="shared" si="1"/>
        <v>257</v>
      </c>
      <c r="B38" s="13">
        <f t="shared" si="0"/>
        <v>40800</v>
      </c>
      <c r="C38" s="12"/>
      <c r="D38" s="11"/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1"/>
      <c r="P38" s="11"/>
      <c r="Q38" s="11"/>
      <c r="R38" s="11"/>
      <c r="S38" s="10"/>
    </row>
    <row r="39" spans="1:19" ht="12.75">
      <c r="A39" s="14">
        <f t="shared" si="1"/>
        <v>258</v>
      </c>
      <c r="B39" s="13">
        <f t="shared" si="0"/>
        <v>40801</v>
      </c>
      <c r="C39" s="12"/>
      <c r="D39" s="11"/>
      <c r="E39" s="16" t="s">
        <v>5</v>
      </c>
      <c r="F39" s="16" t="s">
        <v>5</v>
      </c>
      <c r="G39" s="16" t="s">
        <v>5</v>
      </c>
      <c r="H39" s="16" t="s">
        <v>5</v>
      </c>
      <c r="I39" s="16" t="s">
        <v>5</v>
      </c>
      <c r="J39" s="16" t="s">
        <v>5</v>
      </c>
      <c r="K39" s="16" t="s">
        <v>5</v>
      </c>
      <c r="L39" s="16" t="s">
        <v>5</v>
      </c>
      <c r="M39" s="16" t="s">
        <v>5</v>
      </c>
      <c r="N39" s="16" t="s">
        <v>5</v>
      </c>
      <c r="O39" s="11"/>
      <c r="P39" s="11"/>
      <c r="Q39" s="11"/>
      <c r="R39" s="11"/>
      <c r="S39" s="10"/>
    </row>
    <row r="40" spans="1:19" ht="12.75">
      <c r="A40" s="14">
        <f t="shared" si="1"/>
        <v>259</v>
      </c>
      <c r="B40" s="13">
        <f t="shared" si="0"/>
        <v>40802</v>
      </c>
      <c r="C40" s="12"/>
      <c r="D40" s="11"/>
      <c r="E40" s="16" t="s">
        <v>5</v>
      </c>
      <c r="F40" s="16" t="s">
        <v>5</v>
      </c>
      <c r="G40" s="16" t="s">
        <v>5</v>
      </c>
      <c r="H40" s="16" t="s">
        <v>5</v>
      </c>
      <c r="I40" s="16" t="s">
        <v>5</v>
      </c>
      <c r="J40" s="16" t="s">
        <v>5</v>
      </c>
      <c r="K40" s="16" t="s">
        <v>5</v>
      </c>
      <c r="L40" s="16" t="s">
        <v>5</v>
      </c>
      <c r="M40" s="16" t="s">
        <v>5</v>
      </c>
      <c r="N40" s="16" t="s">
        <v>5</v>
      </c>
      <c r="O40" s="11"/>
      <c r="P40" s="11"/>
      <c r="Q40" s="11"/>
      <c r="R40" s="11"/>
      <c r="S40" s="10"/>
    </row>
    <row r="41" spans="1:19" ht="12.75">
      <c r="A41" s="14">
        <f t="shared" si="1"/>
        <v>260</v>
      </c>
      <c r="B41" s="13">
        <f t="shared" si="0"/>
        <v>40803</v>
      </c>
      <c r="C41" s="12"/>
      <c r="D41" s="11"/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1"/>
      <c r="P41" s="11"/>
      <c r="Q41" s="11"/>
      <c r="R41" s="11"/>
      <c r="S41" s="10"/>
    </row>
    <row r="42" spans="1:19" ht="12.75">
      <c r="A42" s="14">
        <f t="shared" si="1"/>
        <v>261</v>
      </c>
      <c r="B42" s="13">
        <f t="shared" si="0"/>
        <v>40804</v>
      </c>
      <c r="C42" s="12"/>
      <c r="D42" s="11"/>
      <c r="E42" s="16" t="s">
        <v>5</v>
      </c>
      <c r="F42" s="16" t="s">
        <v>5</v>
      </c>
      <c r="G42" s="16" t="s">
        <v>5</v>
      </c>
      <c r="H42" s="16" t="s">
        <v>5</v>
      </c>
      <c r="I42" s="16" t="s">
        <v>5</v>
      </c>
      <c r="J42" s="16" t="s">
        <v>5</v>
      </c>
      <c r="K42" s="16" t="s">
        <v>5</v>
      </c>
      <c r="L42" s="16" t="s">
        <v>5</v>
      </c>
      <c r="M42" s="16" t="s">
        <v>5</v>
      </c>
      <c r="N42" s="16" t="s">
        <v>5</v>
      </c>
      <c r="O42" s="11"/>
      <c r="P42" s="11"/>
      <c r="Q42" s="11"/>
      <c r="R42" s="11"/>
      <c r="S42" s="10"/>
    </row>
    <row r="43" spans="1:19" ht="12.75">
      <c r="A43" s="14">
        <f t="shared" si="1"/>
        <v>262</v>
      </c>
      <c r="B43" s="13">
        <f t="shared" si="0"/>
        <v>40805</v>
      </c>
      <c r="C43" s="12"/>
      <c r="D43" s="11"/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1"/>
      <c r="P43" s="11"/>
      <c r="Q43" s="11"/>
      <c r="R43" s="11"/>
      <c r="S43" s="10"/>
    </row>
    <row r="44" spans="1:19" ht="12.75">
      <c r="A44" s="14">
        <f t="shared" si="1"/>
        <v>263</v>
      </c>
      <c r="B44" s="13">
        <f t="shared" si="0"/>
        <v>40806</v>
      </c>
      <c r="C44" s="12"/>
      <c r="D44" s="11"/>
      <c r="E44" s="16" t="s">
        <v>5</v>
      </c>
      <c r="F44" s="16" t="s">
        <v>5</v>
      </c>
      <c r="G44" s="16" t="s">
        <v>5</v>
      </c>
      <c r="H44" s="16" t="s">
        <v>5</v>
      </c>
      <c r="I44" s="16" t="s">
        <v>5</v>
      </c>
      <c r="J44" s="16" t="s">
        <v>5</v>
      </c>
      <c r="K44" s="16" t="s">
        <v>5</v>
      </c>
      <c r="L44" s="16" t="s">
        <v>5</v>
      </c>
      <c r="M44" s="16" t="s">
        <v>5</v>
      </c>
      <c r="N44" s="16" t="s">
        <v>5</v>
      </c>
      <c r="O44" s="11"/>
      <c r="P44" s="11"/>
      <c r="Q44" s="11"/>
      <c r="R44" s="11"/>
      <c r="S44" s="10"/>
    </row>
    <row r="45" spans="1:19" ht="12.75" customHeight="1">
      <c r="A45" s="14">
        <f t="shared" si="1"/>
        <v>264</v>
      </c>
      <c r="B45" s="13">
        <f t="shared" si="0"/>
        <v>40807</v>
      </c>
      <c r="C45" s="12"/>
      <c r="D45" s="11"/>
      <c r="E45" s="16" t="s">
        <v>5</v>
      </c>
      <c r="F45" s="16" t="s">
        <v>5</v>
      </c>
      <c r="G45" s="16" t="s">
        <v>5</v>
      </c>
      <c r="H45" s="16" t="s">
        <v>5</v>
      </c>
      <c r="I45" s="16" t="s">
        <v>5</v>
      </c>
      <c r="J45" s="16" t="s">
        <v>5</v>
      </c>
      <c r="K45" s="16" t="s">
        <v>5</v>
      </c>
      <c r="L45" s="16" t="s">
        <v>5</v>
      </c>
      <c r="M45" s="16" t="s">
        <v>5</v>
      </c>
      <c r="N45" s="16" t="s">
        <v>5</v>
      </c>
      <c r="O45" s="11"/>
      <c r="P45" s="11"/>
      <c r="Q45" s="11"/>
      <c r="R45" s="11"/>
      <c r="S45" s="10"/>
    </row>
    <row r="46" spans="1:19" ht="12.75">
      <c r="A46" s="14">
        <f t="shared" si="1"/>
        <v>265</v>
      </c>
      <c r="B46" s="13">
        <f t="shared" si="0"/>
        <v>40808</v>
      </c>
      <c r="C46" s="12"/>
      <c r="D46" s="11"/>
      <c r="E46" s="16" t="s">
        <v>5</v>
      </c>
      <c r="F46" s="16" t="s">
        <v>5</v>
      </c>
      <c r="G46" s="16" t="s">
        <v>5</v>
      </c>
      <c r="H46" s="16" t="s">
        <v>5</v>
      </c>
      <c r="I46" s="16" t="s">
        <v>5</v>
      </c>
      <c r="J46" s="16" t="s">
        <v>5</v>
      </c>
      <c r="K46" s="16" t="s">
        <v>5</v>
      </c>
      <c r="L46" s="16" t="s">
        <v>5</v>
      </c>
      <c r="M46" s="16" t="s">
        <v>5</v>
      </c>
      <c r="N46" s="16" t="s">
        <v>5</v>
      </c>
      <c r="O46" s="11"/>
      <c r="P46" s="11"/>
      <c r="Q46" s="11"/>
      <c r="R46" s="11"/>
      <c r="S46" s="10"/>
    </row>
    <row r="47" spans="1:19" ht="12.75">
      <c r="A47" s="14">
        <f t="shared" si="1"/>
        <v>266</v>
      </c>
      <c r="B47" s="13">
        <f t="shared" si="0"/>
        <v>40809</v>
      </c>
      <c r="C47" s="12"/>
      <c r="D47" s="19"/>
      <c r="E47" s="16" t="s">
        <v>5</v>
      </c>
      <c r="F47" s="16" t="s">
        <v>5</v>
      </c>
      <c r="G47" s="16" t="s">
        <v>5</v>
      </c>
      <c r="H47" s="16" t="s">
        <v>5</v>
      </c>
      <c r="I47" s="16" t="s">
        <v>5</v>
      </c>
      <c r="J47" s="16" t="s">
        <v>5</v>
      </c>
      <c r="K47" s="16" t="s">
        <v>5</v>
      </c>
      <c r="L47" s="16" t="s">
        <v>5</v>
      </c>
      <c r="M47" s="16" t="s">
        <v>5</v>
      </c>
      <c r="N47" s="16" t="s">
        <v>5</v>
      </c>
      <c r="O47" s="11"/>
      <c r="P47" s="11"/>
      <c r="Q47" s="11"/>
      <c r="R47" s="11"/>
      <c r="S47" s="10"/>
    </row>
    <row r="48" spans="1:19" ht="12.75">
      <c r="A48" s="14">
        <f t="shared" si="1"/>
        <v>267</v>
      </c>
      <c r="B48" s="13">
        <f t="shared" si="0"/>
        <v>40810</v>
      </c>
      <c r="C48" s="12"/>
      <c r="D48" s="19"/>
      <c r="E48" s="16" t="s">
        <v>5</v>
      </c>
      <c r="F48" s="16" t="s">
        <v>5</v>
      </c>
      <c r="G48" s="16" t="s">
        <v>5</v>
      </c>
      <c r="H48" s="16" t="s">
        <v>5</v>
      </c>
      <c r="I48" s="16" t="s">
        <v>5</v>
      </c>
      <c r="J48" s="16" t="s">
        <v>5</v>
      </c>
      <c r="K48" s="16" t="s">
        <v>5</v>
      </c>
      <c r="L48" s="16" t="s">
        <v>5</v>
      </c>
      <c r="M48" s="16" t="s">
        <v>5</v>
      </c>
      <c r="N48" s="16" t="s">
        <v>5</v>
      </c>
      <c r="O48" s="11"/>
      <c r="P48" s="11"/>
      <c r="Q48" s="11"/>
      <c r="R48" s="11"/>
      <c r="S48" s="10"/>
    </row>
    <row r="49" spans="1:19" ht="12.75">
      <c r="A49" s="14">
        <f t="shared" si="1"/>
        <v>268</v>
      </c>
      <c r="B49" s="13">
        <f t="shared" si="0"/>
        <v>40811</v>
      </c>
      <c r="C49" s="12"/>
      <c r="D49" s="19"/>
      <c r="E49" s="16" t="s">
        <v>5</v>
      </c>
      <c r="F49" s="16" t="s">
        <v>5</v>
      </c>
      <c r="G49" s="16" t="s">
        <v>5</v>
      </c>
      <c r="H49" s="16" t="s">
        <v>5</v>
      </c>
      <c r="I49" s="16" t="s">
        <v>5</v>
      </c>
      <c r="J49" s="16" t="s">
        <v>5</v>
      </c>
      <c r="K49" s="16" t="s">
        <v>5</v>
      </c>
      <c r="L49" s="16" t="s">
        <v>5</v>
      </c>
      <c r="M49" s="16" t="s">
        <v>5</v>
      </c>
      <c r="N49" s="16" t="s">
        <v>5</v>
      </c>
      <c r="O49" s="11"/>
      <c r="P49" s="11"/>
      <c r="Q49" s="11"/>
      <c r="R49" s="11"/>
      <c r="S49" s="10"/>
    </row>
    <row r="50" spans="1:19" ht="12.75">
      <c r="A50" s="14">
        <f t="shared" si="1"/>
        <v>269</v>
      </c>
      <c r="B50" s="13">
        <f t="shared" si="0"/>
        <v>40812</v>
      </c>
      <c r="C50" s="12"/>
      <c r="D50" s="19"/>
      <c r="E50" s="16" t="s">
        <v>5</v>
      </c>
      <c r="F50" s="16" t="s">
        <v>5</v>
      </c>
      <c r="G50" s="16" t="s">
        <v>5</v>
      </c>
      <c r="H50" s="16" t="s">
        <v>5</v>
      </c>
      <c r="I50" s="16" t="s">
        <v>5</v>
      </c>
      <c r="J50" s="16" t="s">
        <v>5</v>
      </c>
      <c r="K50" s="16" t="s">
        <v>5</v>
      </c>
      <c r="L50" s="16" t="s">
        <v>5</v>
      </c>
      <c r="M50" s="16" t="s">
        <v>5</v>
      </c>
      <c r="N50" s="16" t="s">
        <v>5</v>
      </c>
      <c r="O50" s="11"/>
      <c r="P50" s="11"/>
      <c r="Q50" s="11"/>
      <c r="R50" s="11"/>
      <c r="S50" s="10"/>
    </row>
    <row r="51" spans="1:19" ht="12.75">
      <c r="A51" s="14">
        <f t="shared" si="1"/>
        <v>270</v>
      </c>
      <c r="B51" s="13">
        <f t="shared" si="0"/>
        <v>40813</v>
      </c>
      <c r="C51" s="12"/>
      <c r="D51" s="19"/>
      <c r="E51" s="16" t="s">
        <v>5</v>
      </c>
      <c r="F51" s="16" t="s">
        <v>5</v>
      </c>
      <c r="G51" s="16" t="s">
        <v>5</v>
      </c>
      <c r="H51" s="16" t="s">
        <v>5</v>
      </c>
      <c r="I51" s="16" t="s">
        <v>5</v>
      </c>
      <c r="J51" s="16" t="s">
        <v>5</v>
      </c>
      <c r="K51" s="16" t="s">
        <v>5</v>
      </c>
      <c r="L51" s="16" t="s">
        <v>5</v>
      </c>
      <c r="M51" s="16" t="s">
        <v>5</v>
      </c>
      <c r="N51" s="16" t="s">
        <v>5</v>
      </c>
      <c r="O51" s="11"/>
      <c r="P51" s="11"/>
      <c r="Q51" s="11"/>
      <c r="R51" s="11"/>
      <c r="S51" s="10"/>
    </row>
    <row r="52" spans="1:19" ht="12.75">
      <c r="A52" s="14">
        <f t="shared" si="1"/>
        <v>271</v>
      </c>
      <c r="B52" s="13">
        <f t="shared" si="0"/>
        <v>40814</v>
      </c>
      <c r="C52" s="12"/>
      <c r="D52" s="18" t="s">
        <v>3</v>
      </c>
      <c r="E52" s="16" t="s">
        <v>5</v>
      </c>
      <c r="F52" s="16" t="s">
        <v>5</v>
      </c>
      <c r="G52" s="16" t="s">
        <v>5</v>
      </c>
      <c r="H52" s="16" t="s">
        <v>5</v>
      </c>
      <c r="I52" s="16" t="s">
        <v>5</v>
      </c>
      <c r="J52" s="16" t="s">
        <v>5</v>
      </c>
      <c r="K52" s="16" t="s">
        <v>5</v>
      </c>
      <c r="L52" s="16" t="s">
        <v>5</v>
      </c>
      <c r="M52" s="16" t="s">
        <v>5</v>
      </c>
      <c r="N52" s="16" t="s">
        <v>5</v>
      </c>
      <c r="O52" s="11"/>
      <c r="P52" s="11"/>
      <c r="Q52" s="11"/>
      <c r="R52" s="11"/>
      <c r="S52" s="10"/>
    </row>
    <row r="53" spans="1:19" ht="12.75">
      <c r="A53" s="14">
        <f t="shared" si="1"/>
        <v>272</v>
      </c>
      <c r="B53" s="13">
        <f t="shared" si="0"/>
        <v>40815</v>
      </c>
      <c r="C53" s="12"/>
      <c r="D53" s="18" t="s">
        <v>3</v>
      </c>
      <c r="E53" s="16" t="s">
        <v>5</v>
      </c>
      <c r="F53" s="16" t="s">
        <v>5</v>
      </c>
      <c r="G53" s="16" t="s">
        <v>5</v>
      </c>
      <c r="H53" s="16" t="s">
        <v>5</v>
      </c>
      <c r="I53" s="16" t="s">
        <v>5</v>
      </c>
      <c r="J53" s="16" t="s">
        <v>5</v>
      </c>
      <c r="K53" s="16" t="s">
        <v>5</v>
      </c>
      <c r="L53" s="16" t="s">
        <v>5</v>
      </c>
      <c r="M53" s="16" t="s">
        <v>5</v>
      </c>
      <c r="N53" s="16" t="s">
        <v>5</v>
      </c>
      <c r="O53" s="11"/>
      <c r="P53" s="11"/>
      <c r="Q53" s="11"/>
      <c r="R53" s="11"/>
      <c r="S53" s="10"/>
    </row>
    <row r="54" spans="1:19" ht="12.75">
      <c r="A54" s="14">
        <f t="shared" si="1"/>
        <v>273</v>
      </c>
      <c r="B54" s="13">
        <f t="shared" si="0"/>
        <v>40816</v>
      </c>
      <c r="C54" s="12"/>
      <c r="D54" s="18" t="s">
        <v>3</v>
      </c>
      <c r="E54" s="16" t="s">
        <v>5</v>
      </c>
      <c r="F54" s="16" t="s">
        <v>5</v>
      </c>
      <c r="G54" s="16" t="s">
        <v>5</v>
      </c>
      <c r="H54" s="16" t="s">
        <v>5</v>
      </c>
      <c r="I54" s="16" t="s">
        <v>5</v>
      </c>
      <c r="J54" s="16" t="s">
        <v>5</v>
      </c>
      <c r="K54" s="16" t="s">
        <v>5</v>
      </c>
      <c r="L54" s="16" t="s">
        <v>5</v>
      </c>
      <c r="M54" s="16" t="s">
        <v>5</v>
      </c>
      <c r="N54" s="16" t="s">
        <v>5</v>
      </c>
      <c r="O54" s="11"/>
      <c r="P54" s="11"/>
      <c r="Q54" s="11"/>
      <c r="R54" s="11"/>
      <c r="S54" s="10"/>
    </row>
    <row r="55" spans="1:19" ht="12.75">
      <c r="A55" s="14">
        <f t="shared" si="1"/>
        <v>274</v>
      </c>
      <c r="B55" s="13">
        <f t="shared" si="0"/>
        <v>40817</v>
      </c>
      <c r="C55" s="12"/>
      <c r="D55" s="18" t="s">
        <v>3</v>
      </c>
      <c r="E55" s="16" t="s">
        <v>5</v>
      </c>
      <c r="F55" s="16" t="s">
        <v>5</v>
      </c>
      <c r="G55" s="16" t="s">
        <v>5</v>
      </c>
      <c r="H55" s="16" t="s">
        <v>5</v>
      </c>
      <c r="I55" s="16" t="s">
        <v>5</v>
      </c>
      <c r="J55" s="16" t="s">
        <v>5</v>
      </c>
      <c r="K55" s="16" t="s">
        <v>5</v>
      </c>
      <c r="L55" s="16" t="s">
        <v>5</v>
      </c>
      <c r="M55" s="16" t="s">
        <v>5</v>
      </c>
      <c r="N55" s="16" t="s">
        <v>5</v>
      </c>
      <c r="O55" s="11"/>
      <c r="P55" s="11"/>
      <c r="Q55" s="11"/>
      <c r="R55" s="11"/>
      <c r="S55" s="10"/>
    </row>
    <row r="56" spans="1:19" ht="12.75">
      <c r="A56" s="14">
        <f t="shared" si="1"/>
        <v>275</v>
      </c>
      <c r="B56" s="13">
        <f t="shared" si="0"/>
        <v>40818</v>
      </c>
      <c r="C56" s="12"/>
      <c r="D56" s="18" t="s">
        <v>3</v>
      </c>
      <c r="E56" s="16" t="s">
        <v>5</v>
      </c>
      <c r="F56" s="16" t="s">
        <v>5</v>
      </c>
      <c r="G56" s="16" t="s">
        <v>5</v>
      </c>
      <c r="H56" s="16" t="s">
        <v>5</v>
      </c>
      <c r="I56" s="16" t="s">
        <v>5</v>
      </c>
      <c r="J56" s="16" t="s">
        <v>5</v>
      </c>
      <c r="K56" s="16" t="s">
        <v>5</v>
      </c>
      <c r="L56" s="16" t="s">
        <v>5</v>
      </c>
      <c r="M56" s="16" t="s">
        <v>5</v>
      </c>
      <c r="N56" s="11"/>
      <c r="O56" s="11"/>
      <c r="P56" s="11"/>
      <c r="Q56" s="11"/>
      <c r="R56" s="11"/>
      <c r="S56" s="10"/>
    </row>
    <row r="57" spans="1:19" ht="12.75">
      <c r="A57" s="14">
        <f t="shared" si="1"/>
        <v>276</v>
      </c>
      <c r="B57" s="13">
        <f t="shared" si="0"/>
        <v>40819</v>
      </c>
      <c r="C57" s="12"/>
      <c r="D57" s="18" t="s">
        <v>3</v>
      </c>
      <c r="E57" s="16" t="s">
        <v>5</v>
      </c>
      <c r="F57" s="16" t="s">
        <v>5</v>
      </c>
      <c r="G57" s="16" t="s">
        <v>5</v>
      </c>
      <c r="H57" s="16" t="s">
        <v>5</v>
      </c>
      <c r="I57" s="16" t="s">
        <v>5</v>
      </c>
      <c r="J57" s="16" t="s">
        <v>5</v>
      </c>
      <c r="K57" s="16" t="s">
        <v>5</v>
      </c>
      <c r="L57" s="16" t="s">
        <v>5</v>
      </c>
      <c r="M57" s="16" t="s">
        <v>5</v>
      </c>
      <c r="N57" s="11"/>
      <c r="O57" s="11"/>
      <c r="P57" s="11"/>
      <c r="Q57" s="11"/>
      <c r="R57" s="11"/>
      <c r="S57" s="10"/>
    </row>
    <row r="58" spans="1:19" ht="12.75">
      <c r="A58" s="14">
        <f t="shared" si="1"/>
        <v>277</v>
      </c>
      <c r="B58" s="13">
        <f t="shared" si="0"/>
        <v>40820</v>
      </c>
      <c r="C58" s="12"/>
      <c r="D58" s="18" t="s">
        <v>3</v>
      </c>
      <c r="E58" s="16" t="s">
        <v>5</v>
      </c>
      <c r="F58" s="16" t="s">
        <v>5</v>
      </c>
      <c r="G58" s="16" t="s">
        <v>5</v>
      </c>
      <c r="H58" s="16" t="s">
        <v>5</v>
      </c>
      <c r="I58" s="16" t="s">
        <v>5</v>
      </c>
      <c r="J58" s="16" t="s">
        <v>5</v>
      </c>
      <c r="K58" s="16" t="s">
        <v>5</v>
      </c>
      <c r="L58" s="16" t="s">
        <v>5</v>
      </c>
      <c r="M58" s="16" t="s">
        <v>5</v>
      </c>
      <c r="N58" s="11"/>
      <c r="O58" s="11"/>
      <c r="P58" s="11"/>
      <c r="Q58" s="11"/>
      <c r="R58" s="11"/>
      <c r="S58" s="10"/>
    </row>
    <row r="59" spans="1:19" ht="12.75">
      <c r="A59" s="14">
        <f t="shared" si="1"/>
        <v>278</v>
      </c>
      <c r="B59" s="13">
        <f t="shared" si="0"/>
        <v>40821</v>
      </c>
      <c r="C59" s="12"/>
      <c r="D59" s="18" t="s">
        <v>3</v>
      </c>
      <c r="E59" s="16" t="s">
        <v>5</v>
      </c>
      <c r="F59" s="16" t="s">
        <v>5</v>
      </c>
      <c r="G59" s="16" t="s">
        <v>5</v>
      </c>
      <c r="H59" s="16" t="s">
        <v>5</v>
      </c>
      <c r="I59" s="16" t="s">
        <v>5</v>
      </c>
      <c r="J59" s="16" t="s">
        <v>5</v>
      </c>
      <c r="K59" s="16" t="s">
        <v>5</v>
      </c>
      <c r="L59" s="16" t="s">
        <v>5</v>
      </c>
      <c r="M59" s="16" t="s">
        <v>5</v>
      </c>
      <c r="N59" s="11"/>
      <c r="O59" s="11"/>
      <c r="P59" s="11"/>
      <c r="Q59" s="11"/>
      <c r="R59" s="11"/>
      <c r="S59" s="10"/>
    </row>
    <row r="60" spans="1:19" ht="12.75">
      <c r="A60" s="14">
        <f t="shared" si="1"/>
        <v>279</v>
      </c>
      <c r="B60" s="13">
        <f t="shared" si="0"/>
        <v>40822</v>
      </c>
      <c r="C60" s="12"/>
      <c r="D60" s="18" t="s">
        <v>3</v>
      </c>
      <c r="E60" s="16" t="s">
        <v>5</v>
      </c>
      <c r="F60" s="16" t="s">
        <v>5</v>
      </c>
      <c r="G60" s="16" t="s">
        <v>5</v>
      </c>
      <c r="H60" s="16" t="s">
        <v>5</v>
      </c>
      <c r="I60" s="16" t="s">
        <v>5</v>
      </c>
      <c r="J60" s="16" t="s">
        <v>5</v>
      </c>
      <c r="K60" s="16" t="s">
        <v>5</v>
      </c>
      <c r="L60" s="16" t="s">
        <v>5</v>
      </c>
      <c r="M60" s="16" t="s">
        <v>5</v>
      </c>
      <c r="N60" s="11"/>
      <c r="O60" s="11"/>
      <c r="P60" s="11"/>
      <c r="Q60" s="11"/>
      <c r="R60" s="11"/>
      <c r="S60" s="10"/>
    </row>
    <row r="61" spans="1:19" ht="12.75">
      <c r="A61" s="14">
        <f t="shared" si="1"/>
        <v>280</v>
      </c>
      <c r="B61" s="13">
        <f t="shared" si="0"/>
        <v>40823</v>
      </c>
      <c r="C61" s="12"/>
      <c r="D61" s="18" t="s">
        <v>3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1"/>
      <c r="N61" s="11"/>
      <c r="O61" s="11"/>
      <c r="P61" s="11"/>
      <c r="Q61" s="11"/>
      <c r="R61" s="11"/>
      <c r="S61" s="10"/>
    </row>
    <row r="62" spans="1:19" ht="12.75">
      <c r="A62" s="14">
        <f t="shared" si="1"/>
        <v>281</v>
      </c>
      <c r="B62" s="13">
        <f t="shared" si="0"/>
        <v>40824</v>
      </c>
      <c r="C62" s="12"/>
      <c r="D62" s="18" t="s">
        <v>3</v>
      </c>
      <c r="E62" s="16" t="s">
        <v>5</v>
      </c>
      <c r="F62" s="16" t="s">
        <v>5</v>
      </c>
      <c r="G62" s="16" t="s">
        <v>5</v>
      </c>
      <c r="H62" s="16" t="s">
        <v>5</v>
      </c>
      <c r="I62" s="16" t="s">
        <v>5</v>
      </c>
      <c r="J62" s="16" t="s">
        <v>5</v>
      </c>
      <c r="K62" s="16" t="s">
        <v>5</v>
      </c>
      <c r="L62" s="16" t="s">
        <v>5</v>
      </c>
      <c r="M62" s="11"/>
      <c r="N62" s="11"/>
      <c r="O62" s="11"/>
      <c r="P62" s="11"/>
      <c r="Q62" s="11"/>
      <c r="R62" s="11"/>
      <c r="S62" s="10"/>
    </row>
    <row r="63" spans="1:19" ht="12.75">
      <c r="A63" s="14">
        <f t="shared" si="1"/>
        <v>282</v>
      </c>
      <c r="B63" s="13">
        <f t="shared" si="0"/>
        <v>40825</v>
      </c>
      <c r="C63" s="12"/>
      <c r="D63" s="18" t="s">
        <v>3</v>
      </c>
      <c r="E63" s="16" t="s">
        <v>5</v>
      </c>
      <c r="F63" s="16" t="s">
        <v>5</v>
      </c>
      <c r="G63" s="16" t="s">
        <v>5</v>
      </c>
      <c r="H63" s="16" t="s">
        <v>5</v>
      </c>
      <c r="I63" s="16" t="s">
        <v>5</v>
      </c>
      <c r="J63" s="16" t="s">
        <v>5</v>
      </c>
      <c r="K63" s="16" t="s">
        <v>5</v>
      </c>
      <c r="L63" s="16" t="s">
        <v>5</v>
      </c>
      <c r="M63" s="11"/>
      <c r="N63" s="11"/>
      <c r="O63" s="11"/>
      <c r="P63" s="11"/>
      <c r="Q63" s="11"/>
      <c r="R63" s="11"/>
      <c r="S63" s="10"/>
    </row>
    <row r="64" spans="1:19" ht="12.75">
      <c r="A64" s="14">
        <f t="shared" si="1"/>
        <v>283</v>
      </c>
      <c r="B64" s="13">
        <f t="shared" si="0"/>
        <v>40826</v>
      </c>
      <c r="C64" s="12"/>
      <c r="D64" s="18" t="s">
        <v>3</v>
      </c>
      <c r="E64" s="16" t="s">
        <v>5</v>
      </c>
      <c r="F64" s="16" t="s">
        <v>5</v>
      </c>
      <c r="G64" s="16" t="s">
        <v>5</v>
      </c>
      <c r="H64" s="16" t="s">
        <v>5</v>
      </c>
      <c r="I64" s="16" t="s">
        <v>5</v>
      </c>
      <c r="J64" s="16" t="s">
        <v>5</v>
      </c>
      <c r="K64" s="16" t="s">
        <v>5</v>
      </c>
      <c r="L64" s="16" t="s">
        <v>5</v>
      </c>
      <c r="M64" s="11"/>
      <c r="N64" s="11"/>
      <c r="O64" s="11"/>
      <c r="P64" s="11"/>
      <c r="Q64" s="11"/>
      <c r="R64" s="11"/>
      <c r="S64" s="10"/>
    </row>
    <row r="65" spans="1:19" ht="12.75">
      <c r="A65" s="14">
        <f t="shared" si="1"/>
        <v>284</v>
      </c>
      <c r="B65" s="13">
        <f t="shared" si="0"/>
        <v>40827</v>
      </c>
      <c r="C65" s="12"/>
      <c r="D65" s="18" t="s">
        <v>3</v>
      </c>
      <c r="E65" s="16" t="s">
        <v>5</v>
      </c>
      <c r="F65" s="16" t="s">
        <v>5</v>
      </c>
      <c r="G65" s="16" t="s">
        <v>5</v>
      </c>
      <c r="H65" s="16" t="s">
        <v>5</v>
      </c>
      <c r="I65" s="16" t="s">
        <v>5</v>
      </c>
      <c r="J65" s="16" t="s">
        <v>5</v>
      </c>
      <c r="K65" s="16" t="s">
        <v>5</v>
      </c>
      <c r="L65" s="16" t="s">
        <v>5</v>
      </c>
      <c r="M65" s="11"/>
      <c r="N65" s="11"/>
      <c r="O65" s="11"/>
      <c r="P65" s="11"/>
      <c r="Q65" s="11"/>
      <c r="R65" s="11"/>
      <c r="S65" s="10"/>
    </row>
    <row r="66" spans="1:19" ht="12.75" customHeight="1">
      <c r="A66" s="14">
        <f t="shared" si="1"/>
        <v>285</v>
      </c>
      <c r="B66" s="13">
        <f t="shared" si="0"/>
        <v>40828</v>
      </c>
      <c r="C66" s="12"/>
      <c r="D66" s="18" t="s">
        <v>3</v>
      </c>
      <c r="E66" s="16" t="s">
        <v>5</v>
      </c>
      <c r="F66" s="16" t="s">
        <v>5</v>
      </c>
      <c r="G66" s="16" t="s">
        <v>5</v>
      </c>
      <c r="H66" s="16" t="s">
        <v>5</v>
      </c>
      <c r="I66" s="16" t="s">
        <v>5</v>
      </c>
      <c r="J66" s="16" t="s">
        <v>5</v>
      </c>
      <c r="K66" s="16" t="s">
        <v>5</v>
      </c>
      <c r="L66" s="16" t="s">
        <v>5</v>
      </c>
      <c r="M66" s="11"/>
      <c r="N66" s="11"/>
      <c r="O66" s="11"/>
      <c r="P66" s="11"/>
      <c r="Q66" s="11"/>
      <c r="R66" s="11"/>
      <c r="S66" s="10"/>
    </row>
    <row r="67" spans="1:19" ht="12.75">
      <c r="A67" s="14">
        <f t="shared" si="1"/>
        <v>286</v>
      </c>
      <c r="B67" s="13">
        <f t="shared" si="0"/>
        <v>40829</v>
      </c>
      <c r="C67" s="12"/>
      <c r="D67" s="18" t="s">
        <v>3</v>
      </c>
      <c r="E67" s="11"/>
      <c r="F67" s="16" t="s">
        <v>5</v>
      </c>
      <c r="G67" s="16" t="s">
        <v>5</v>
      </c>
      <c r="H67" s="16" t="s">
        <v>5</v>
      </c>
      <c r="I67" s="16" t="s">
        <v>5</v>
      </c>
      <c r="J67" s="16" t="s">
        <v>5</v>
      </c>
      <c r="K67" s="16" t="s">
        <v>5</v>
      </c>
      <c r="L67" s="16" t="s">
        <v>5</v>
      </c>
      <c r="M67" s="11"/>
      <c r="N67" s="11"/>
      <c r="O67" s="11"/>
      <c r="P67" s="11"/>
      <c r="Q67" s="11"/>
      <c r="R67" s="11"/>
      <c r="S67" s="10"/>
    </row>
    <row r="68" spans="1:19" ht="12.75">
      <c r="A68" s="14">
        <f t="shared" si="1"/>
        <v>287</v>
      </c>
      <c r="B68" s="13">
        <f t="shared" si="0"/>
        <v>40830</v>
      </c>
      <c r="C68" s="12"/>
      <c r="D68" s="18" t="s">
        <v>3</v>
      </c>
      <c r="E68" s="11"/>
      <c r="F68" s="16" t="s">
        <v>5</v>
      </c>
      <c r="G68" s="16" t="s">
        <v>5</v>
      </c>
      <c r="H68" s="16" t="s">
        <v>5</v>
      </c>
      <c r="I68" s="16" t="s">
        <v>5</v>
      </c>
      <c r="J68" s="16" t="s">
        <v>5</v>
      </c>
      <c r="K68" s="16" t="s">
        <v>5</v>
      </c>
      <c r="L68" s="11"/>
      <c r="M68" s="11"/>
      <c r="N68" s="11"/>
      <c r="O68" s="11"/>
      <c r="P68" s="11"/>
      <c r="Q68" s="11"/>
      <c r="R68" s="11"/>
      <c r="S68" s="10"/>
    </row>
    <row r="69" spans="1:19" ht="12.75">
      <c r="A69" s="14">
        <f t="shared" si="1"/>
        <v>288</v>
      </c>
      <c r="B69" s="13">
        <f aca="true" t="shared" si="2" ref="B69:B96">DATE($D$1-1,12,31)+A69</f>
        <v>40831</v>
      </c>
      <c r="C69" s="12"/>
      <c r="D69" s="18" t="s">
        <v>3</v>
      </c>
      <c r="E69" s="11"/>
      <c r="F69" s="16" t="s">
        <v>5</v>
      </c>
      <c r="G69" s="16" t="s">
        <v>5</v>
      </c>
      <c r="H69" s="16" t="s">
        <v>5</v>
      </c>
      <c r="I69" s="16" t="s">
        <v>5</v>
      </c>
      <c r="J69" s="16" t="s">
        <v>5</v>
      </c>
      <c r="K69" s="16" t="s">
        <v>5</v>
      </c>
      <c r="L69" s="11"/>
      <c r="M69" s="11"/>
      <c r="N69" s="11"/>
      <c r="O69" s="11"/>
      <c r="P69" s="11"/>
      <c r="Q69" s="11"/>
      <c r="R69" s="11"/>
      <c r="S69" s="10"/>
    </row>
    <row r="70" spans="1:19" ht="12.75">
      <c r="A70" s="14">
        <f aca="true" t="shared" si="3" ref="A70:A87">A69+1</f>
        <v>289</v>
      </c>
      <c r="B70" s="13">
        <f t="shared" si="2"/>
        <v>40832</v>
      </c>
      <c r="C70" s="12"/>
      <c r="D70" s="15" t="s">
        <v>1</v>
      </c>
      <c r="E70" s="41"/>
      <c r="F70" s="15" t="s">
        <v>1</v>
      </c>
      <c r="G70" s="15" t="s">
        <v>1</v>
      </c>
      <c r="H70" s="41"/>
      <c r="I70" s="15" t="s">
        <v>1</v>
      </c>
      <c r="J70" s="15" t="s">
        <v>1</v>
      </c>
      <c r="K70" s="18" t="s">
        <v>3</v>
      </c>
      <c r="L70" s="41"/>
      <c r="M70" s="15" t="s">
        <v>1</v>
      </c>
      <c r="N70" s="15" t="s">
        <v>1</v>
      </c>
      <c r="O70" s="41"/>
      <c r="P70" s="11"/>
      <c r="Q70" s="11"/>
      <c r="R70" s="11"/>
      <c r="S70" s="10"/>
    </row>
    <row r="71" spans="1:19" ht="12.75">
      <c r="A71" s="14">
        <f t="shared" si="3"/>
        <v>290</v>
      </c>
      <c r="B71" s="13">
        <f t="shared" si="2"/>
        <v>40833</v>
      </c>
      <c r="C71" s="12"/>
      <c r="D71" s="15" t="s">
        <v>1</v>
      </c>
      <c r="E71" s="41"/>
      <c r="F71" s="15" t="s">
        <v>1</v>
      </c>
      <c r="G71" s="15" t="s">
        <v>1</v>
      </c>
      <c r="H71" s="41"/>
      <c r="I71" s="15" t="s">
        <v>1</v>
      </c>
      <c r="J71" s="15" t="s">
        <v>1</v>
      </c>
      <c r="K71" s="18" t="s">
        <v>3</v>
      </c>
      <c r="L71" s="41"/>
      <c r="M71" s="15" t="s">
        <v>1</v>
      </c>
      <c r="N71" s="15" t="s">
        <v>1</v>
      </c>
      <c r="O71" s="41"/>
      <c r="P71" s="11"/>
      <c r="Q71" s="11"/>
      <c r="R71" s="11"/>
      <c r="S71" s="10"/>
    </row>
    <row r="72" spans="1:19" ht="12.75">
      <c r="A72" s="14">
        <f t="shared" si="3"/>
        <v>291</v>
      </c>
      <c r="B72" s="13">
        <f t="shared" si="2"/>
        <v>40834</v>
      </c>
      <c r="C72" s="12"/>
      <c r="D72" s="15" t="s">
        <v>1</v>
      </c>
      <c r="E72" s="41"/>
      <c r="F72" s="15" t="s">
        <v>1</v>
      </c>
      <c r="G72" s="15" t="s">
        <v>1</v>
      </c>
      <c r="H72" s="41"/>
      <c r="I72" s="15" t="s">
        <v>1</v>
      </c>
      <c r="J72" s="15" t="s">
        <v>1</v>
      </c>
      <c r="K72" s="18" t="s">
        <v>3</v>
      </c>
      <c r="L72" s="41"/>
      <c r="M72" s="15" t="s">
        <v>1</v>
      </c>
      <c r="N72" s="15" t="s">
        <v>1</v>
      </c>
      <c r="O72" s="41"/>
      <c r="P72" s="11"/>
      <c r="Q72" s="11"/>
      <c r="R72" s="11"/>
      <c r="S72" s="10"/>
    </row>
    <row r="73" spans="1:19" ht="12.75">
      <c r="A73" s="14">
        <f t="shared" si="3"/>
        <v>292</v>
      </c>
      <c r="B73" s="13">
        <f t="shared" si="2"/>
        <v>40835</v>
      </c>
      <c r="C73" s="12"/>
      <c r="D73" s="18" t="s">
        <v>3</v>
      </c>
      <c r="E73" s="11"/>
      <c r="F73" s="11"/>
      <c r="G73" s="18" t="s">
        <v>3</v>
      </c>
      <c r="H73" s="11"/>
      <c r="I73" s="11"/>
      <c r="J73" s="18" t="s">
        <v>3</v>
      </c>
      <c r="K73" s="18" t="s">
        <v>3</v>
      </c>
      <c r="L73" s="11"/>
      <c r="M73" s="11"/>
      <c r="N73" s="11"/>
      <c r="O73" s="11"/>
      <c r="P73" s="11"/>
      <c r="Q73" s="11"/>
      <c r="R73" s="11"/>
      <c r="S73" s="10"/>
    </row>
    <row r="74" spans="1:19" ht="12.75">
      <c r="A74" s="14">
        <f t="shared" si="3"/>
        <v>293</v>
      </c>
      <c r="B74" s="13">
        <f t="shared" si="2"/>
        <v>40836</v>
      </c>
      <c r="C74" s="12"/>
      <c r="D74" s="18" t="s">
        <v>3</v>
      </c>
      <c r="E74" s="11"/>
      <c r="F74" s="11"/>
      <c r="G74" s="18" t="s">
        <v>3</v>
      </c>
      <c r="H74" s="11"/>
      <c r="I74" s="11"/>
      <c r="J74" s="18" t="s">
        <v>3</v>
      </c>
      <c r="K74" s="18" t="s">
        <v>3</v>
      </c>
      <c r="L74" s="11"/>
      <c r="M74" s="11"/>
      <c r="N74" s="11"/>
      <c r="O74" s="11"/>
      <c r="P74" s="11"/>
      <c r="Q74" s="11"/>
      <c r="R74" s="11"/>
      <c r="S74" s="10"/>
    </row>
    <row r="75" spans="1:19" ht="12.75">
      <c r="A75" s="14">
        <f t="shared" si="3"/>
        <v>294</v>
      </c>
      <c r="B75" s="13">
        <f t="shared" si="2"/>
        <v>40837</v>
      </c>
      <c r="C75" s="12"/>
      <c r="D75" s="18" t="s">
        <v>3</v>
      </c>
      <c r="E75" s="11"/>
      <c r="F75" s="11"/>
      <c r="G75" s="18" t="s">
        <v>3</v>
      </c>
      <c r="H75" s="11"/>
      <c r="I75" s="11"/>
      <c r="J75" s="18" t="s">
        <v>3</v>
      </c>
      <c r="K75" s="18" t="s">
        <v>3</v>
      </c>
      <c r="L75" s="11"/>
      <c r="M75" s="11"/>
      <c r="N75" s="11"/>
      <c r="O75" s="11"/>
      <c r="P75" s="11"/>
      <c r="Q75" s="11"/>
      <c r="R75" s="11"/>
      <c r="S75" s="10"/>
    </row>
    <row r="76" spans="1:19" ht="12.75">
      <c r="A76" s="14">
        <f t="shared" si="3"/>
        <v>295</v>
      </c>
      <c r="B76" s="13">
        <f t="shared" si="2"/>
        <v>40838</v>
      </c>
      <c r="C76" s="12"/>
      <c r="D76" s="18" t="s">
        <v>3</v>
      </c>
      <c r="E76" s="11"/>
      <c r="F76" s="11"/>
      <c r="G76" s="18" t="s">
        <v>3</v>
      </c>
      <c r="H76" s="11"/>
      <c r="I76" s="11"/>
      <c r="J76" s="18" t="s">
        <v>3</v>
      </c>
      <c r="K76" s="18" t="s">
        <v>3</v>
      </c>
      <c r="L76" s="11"/>
      <c r="M76" s="11"/>
      <c r="N76" s="11"/>
      <c r="O76" s="11"/>
      <c r="P76" s="11"/>
      <c r="Q76" s="11"/>
      <c r="R76" s="11"/>
      <c r="S76" s="10"/>
    </row>
    <row r="77" spans="1:19" ht="12.75">
      <c r="A77" s="14">
        <f t="shared" si="3"/>
        <v>296</v>
      </c>
      <c r="B77" s="13">
        <f t="shared" si="2"/>
        <v>40839</v>
      </c>
      <c r="C77" s="12"/>
      <c r="D77" s="18" t="s">
        <v>3</v>
      </c>
      <c r="E77" s="11"/>
      <c r="F77" s="11"/>
      <c r="G77" s="18" t="s">
        <v>3</v>
      </c>
      <c r="H77" s="11"/>
      <c r="I77" s="11"/>
      <c r="J77" s="18" t="s">
        <v>3</v>
      </c>
      <c r="K77" s="18" t="s">
        <v>3</v>
      </c>
      <c r="L77" s="11"/>
      <c r="M77" s="11"/>
      <c r="N77" s="11"/>
      <c r="O77" s="11"/>
      <c r="P77" s="11"/>
      <c r="Q77" s="11"/>
      <c r="R77" s="11"/>
      <c r="S77" s="10"/>
    </row>
    <row r="78" spans="1:19" ht="12.75">
      <c r="A78" s="14">
        <f t="shared" si="3"/>
        <v>297</v>
      </c>
      <c r="B78" s="13">
        <f t="shared" si="2"/>
        <v>40840</v>
      </c>
      <c r="C78" s="12"/>
      <c r="D78" s="18" t="s">
        <v>3</v>
      </c>
      <c r="E78" s="11"/>
      <c r="F78" s="11"/>
      <c r="G78" s="18" t="s">
        <v>3</v>
      </c>
      <c r="H78" s="11"/>
      <c r="I78" s="11"/>
      <c r="J78" s="18" t="s">
        <v>3</v>
      </c>
      <c r="K78" s="18" t="s">
        <v>3</v>
      </c>
      <c r="L78" s="11"/>
      <c r="M78" s="11"/>
      <c r="N78" s="11"/>
      <c r="O78" s="11"/>
      <c r="P78" s="11"/>
      <c r="Q78" s="11"/>
      <c r="R78" s="11"/>
      <c r="S78" s="10"/>
    </row>
    <row r="79" spans="1:19" ht="12.75">
      <c r="A79" s="14">
        <f t="shared" si="3"/>
        <v>298</v>
      </c>
      <c r="B79" s="13">
        <f t="shared" si="2"/>
        <v>40841</v>
      </c>
      <c r="C79" s="12"/>
      <c r="D79" s="19"/>
      <c r="E79" s="11"/>
      <c r="F79" s="11"/>
      <c r="G79" s="18" t="s">
        <v>3</v>
      </c>
      <c r="H79" s="11"/>
      <c r="I79" s="11"/>
      <c r="J79" s="18" t="s">
        <v>3</v>
      </c>
      <c r="K79" s="18" t="s">
        <v>3</v>
      </c>
      <c r="L79" s="11"/>
      <c r="M79" s="11"/>
      <c r="N79" s="11"/>
      <c r="O79" s="11"/>
      <c r="P79" s="11"/>
      <c r="Q79" s="11"/>
      <c r="R79" s="11"/>
      <c r="S79" s="10"/>
    </row>
    <row r="80" spans="1:19" ht="12.75">
      <c r="A80" s="14">
        <f t="shared" si="3"/>
        <v>299</v>
      </c>
      <c r="B80" s="13">
        <f t="shared" si="2"/>
        <v>40842</v>
      </c>
      <c r="C80" s="12"/>
      <c r="D80" s="42"/>
      <c r="E80" s="11"/>
      <c r="F80" s="11"/>
      <c r="G80" s="18" t="s">
        <v>3</v>
      </c>
      <c r="H80" s="11"/>
      <c r="I80" s="11"/>
      <c r="J80" s="18" t="s">
        <v>3</v>
      </c>
      <c r="K80" s="18" t="s">
        <v>3</v>
      </c>
      <c r="L80" s="11"/>
      <c r="M80" s="11"/>
      <c r="N80" s="11"/>
      <c r="O80" s="11"/>
      <c r="P80" s="11"/>
      <c r="Q80" s="11"/>
      <c r="R80" s="11"/>
      <c r="S80" s="10"/>
    </row>
    <row r="81" spans="1:19" ht="12.75">
      <c r="A81" s="14">
        <f t="shared" si="3"/>
        <v>300</v>
      </c>
      <c r="B81" s="13">
        <f t="shared" si="2"/>
        <v>40843</v>
      </c>
      <c r="C81" s="12"/>
      <c r="D81" s="42"/>
      <c r="E81" s="11"/>
      <c r="F81" s="11"/>
      <c r="G81" s="19"/>
      <c r="H81" s="19"/>
      <c r="I81" s="19"/>
      <c r="J81" s="19"/>
      <c r="K81" s="18" t="s">
        <v>3</v>
      </c>
      <c r="L81" s="11"/>
      <c r="M81" s="11"/>
      <c r="N81" s="11"/>
      <c r="O81" s="11"/>
      <c r="P81" s="11"/>
      <c r="Q81" s="11"/>
      <c r="R81" s="11"/>
      <c r="S81" s="10"/>
    </row>
    <row r="82" spans="1:19" ht="12.75">
      <c r="A82" s="14">
        <f t="shared" si="3"/>
        <v>301</v>
      </c>
      <c r="B82" s="13">
        <f t="shared" si="2"/>
        <v>40844</v>
      </c>
      <c r="C82" s="12"/>
      <c r="D82" s="42"/>
      <c r="E82" s="42"/>
      <c r="F82" s="42"/>
      <c r="G82" s="19"/>
      <c r="H82" s="19"/>
      <c r="I82" s="19"/>
      <c r="J82" s="19"/>
      <c r="K82" s="18" t="s">
        <v>3</v>
      </c>
      <c r="L82" s="11"/>
      <c r="M82" s="11"/>
      <c r="N82" s="11"/>
      <c r="O82" s="11"/>
      <c r="P82" s="11"/>
      <c r="Q82" s="11"/>
      <c r="R82" s="11"/>
      <c r="S82" s="10"/>
    </row>
    <row r="83" spans="1:19" ht="12.75">
      <c r="A83" s="14">
        <f t="shared" si="3"/>
        <v>302</v>
      </c>
      <c r="B83" s="13">
        <f t="shared" si="2"/>
        <v>40845</v>
      </c>
      <c r="C83" s="12"/>
      <c r="D83" s="42"/>
      <c r="E83" s="42"/>
      <c r="F83" s="42"/>
      <c r="G83" s="42"/>
      <c r="H83" s="42"/>
      <c r="I83" s="42"/>
      <c r="J83" s="42"/>
      <c r="K83" s="18" t="s">
        <v>3</v>
      </c>
      <c r="L83" s="11"/>
      <c r="M83" s="11"/>
      <c r="N83" s="11"/>
      <c r="O83" s="11"/>
      <c r="P83" s="11"/>
      <c r="Q83" s="11"/>
      <c r="R83" s="11"/>
      <c r="S83" s="10"/>
    </row>
    <row r="84" spans="1:19" ht="12.75">
      <c r="A84" s="14">
        <f t="shared" si="3"/>
        <v>303</v>
      </c>
      <c r="B84" s="13">
        <f t="shared" si="2"/>
        <v>40846</v>
      </c>
      <c r="C84" s="12"/>
      <c r="D84" s="42"/>
      <c r="E84" s="42"/>
      <c r="F84" s="42"/>
      <c r="G84" s="42"/>
      <c r="H84" s="42"/>
      <c r="I84" s="42"/>
      <c r="J84" s="42"/>
      <c r="K84" s="18" t="s">
        <v>3</v>
      </c>
      <c r="L84" s="11"/>
      <c r="M84" s="11"/>
      <c r="N84" s="11"/>
      <c r="O84" s="11"/>
      <c r="P84" s="11"/>
      <c r="Q84" s="11"/>
      <c r="R84" s="11"/>
      <c r="S84" s="10"/>
    </row>
    <row r="85" spans="1:19" ht="12.75">
      <c r="A85" s="14">
        <f t="shared" si="3"/>
        <v>304</v>
      </c>
      <c r="B85" s="13">
        <f t="shared" si="2"/>
        <v>40847</v>
      </c>
      <c r="C85" s="12"/>
      <c r="D85" s="11"/>
      <c r="E85" s="11"/>
      <c r="F85" s="11"/>
      <c r="G85" s="11"/>
      <c r="H85" s="11"/>
      <c r="I85" s="11"/>
      <c r="J85" s="11"/>
      <c r="K85" s="18" t="s">
        <v>3</v>
      </c>
      <c r="L85" s="11"/>
      <c r="M85" s="11"/>
      <c r="N85" s="11"/>
      <c r="O85" s="11"/>
      <c r="P85" s="11"/>
      <c r="Q85" s="11"/>
      <c r="R85" s="11"/>
      <c r="S85" s="10"/>
    </row>
    <row r="86" spans="1:19" ht="12.75">
      <c r="A86" s="14">
        <f t="shared" si="3"/>
        <v>305</v>
      </c>
      <c r="B86" s="13">
        <f t="shared" si="2"/>
        <v>40848</v>
      </c>
      <c r="C86" s="12"/>
      <c r="D86" s="11"/>
      <c r="E86" s="11"/>
      <c r="F86" s="11"/>
      <c r="G86" s="11"/>
      <c r="H86" s="11"/>
      <c r="I86" s="11"/>
      <c r="J86" s="11"/>
      <c r="K86" s="19"/>
      <c r="L86" s="11"/>
      <c r="M86" s="11"/>
      <c r="N86" s="11"/>
      <c r="O86" s="11"/>
      <c r="P86" s="11"/>
      <c r="Q86" s="11"/>
      <c r="R86" s="11"/>
      <c r="S86" s="10"/>
    </row>
    <row r="87" spans="1:19" ht="13.5" thickBot="1">
      <c r="A87" s="14">
        <f t="shared" si="3"/>
        <v>306</v>
      </c>
      <c r="B87" s="43">
        <f t="shared" si="2"/>
        <v>40849</v>
      </c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</row>
    <row r="89" spans="3:6" ht="12.75" customHeight="1" thickBot="1">
      <c r="C89" s="9" t="s">
        <v>4</v>
      </c>
      <c r="D89" s="8"/>
      <c r="E89" s="8"/>
      <c r="F89" s="8"/>
    </row>
    <row r="90" spans="3:6" ht="13.5" customHeight="1">
      <c r="C90" s="7" t="s">
        <v>3</v>
      </c>
      <c r="D90" s="6" t="s">
        <v>2</v>
      </c>
      <c r="E90" s="6"/>
      <c r="F90" s="5"/>
    </row>
    <row r="91" spans="3:6" ht="13.5" thickBot="1">
      <c r="C91" s="4" t="s">
        <v>1</v>
      </c>
      <c r="D91" s="3" t="s">
        <v>0</v>
      </c>
      <c r="E91" s="3"/>
      <c r="F91" s="2"/>
    </row>
  </sheetData>
  <sheetProtection/>
  <mergeCells count="3">
    <mergeCell ref="D89:F89"/>
    <mergeCell ref="D90:F90"/>
    <mergeCell ref="D91:F91"/>
  </mergeCells>
  <printOptions/>
  <pageMargins left="0.25" right="0.25" top="0.25" bottom="0.15" header="0.15" footer="0.1"/>
  <pageSetup fitToHeight="1" fitToWidth="1" horizontalDpi="1200" verticalDpi="1200" orientation="landscape" scale="48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SheetLayoutView="100" zoomScalePageLayoutView="0" workbookViewId="0" topLeftCell="A1">
      <pane xSplit="2" ySplit="4" topLeftCell="C5" activePane="bottomRight" state="frozen"/>
      <selection pane="topLeft" activeCell="A77" sqref="A77"/>
      <selection pane="topRight" activeCell="A77" sqref="A77"/>
      <selection pane="bottomLeft" activeCell="A77" sqref="A77"/>
      <selection pane="bottomRight" activeCell="D22" sqref="D22"/>
    </sheetView>
  </sheetViews>
  <sheetFormatPr defaultColWidth="9.140625" defaultRowHeight="15"/>
  <cols>
    <col min="1" max="1" width="15.00390625" style="1" bestFit="1" customWidth="1"/>
    <col min="2" max="2" width="10.7109375" style="1" bestFit="1" customWidth="1"/>
    <col min="3" max="3" width="10.7109375" style="1" customWidth="1"/>
    <col min="4" max="4" width="15.00390625" style="1" customWidth="1"/>
    <col min="5" max="5" width="12.421875" style="1" customWidth="1"/>
    <col min="6" max="6" width="14.00390625" style="1" bestFit="1" customWidth="1"/>
    <col min="7" max="7" width="11.8515625" style="1" bestFit="1" customWidth="1"/>
    <col min="8" max="8" width="14.00390625" style="1" bestFit="1" customWidth="1"/>
    <col min="9" max="9" width="12.421875" style="1" customWidth="1"/>
    <col min="10" max="16384" width="9.140625" style="1" customWidth="1"/>
  </cols>
  <sheetData>
    <row r="1" spans="1:9" s="29" customFormat="1" ht="19.5" customHeight="1" thickBot="1">
      <c r="A1" s="32" t="s">
        <v>28</v>
      </c>
      <c r="B1" s="31"/>
      <c r="C1" s="31"/>
      <c r="D1" s="31">
        <v>2011</v>
      </c>
      <c r="E1" s="30"/>
      <c r="F1" s="30"/>
      <c r="G1" s="30"/>
      <c r="H1" s="30"/>
      <c r="I1" s="30"/>
    </row>
    <row r="2" spans="1:9" s="25" customFormat="1" ht="26.25" thickBot="1">
      <c r="A2" s="28" t="s">
        <v>27</v>
      </c>
      <c r="B2" s="24" t="s">
        <v>26</v>
      </c>
      <c r="C2" s="26" t="s">
        <v>23</v>
      </c>
      <c r="D2" s="26" t="s">
        <v>24</v>
      </c>
      <c r="E2" s="26" t="s">
        <v>23</v>
      </c>
      <c r="F2" s="26" t="s">
        <v>24</v>
      </c>
      <c r="G2" s="27" t="s">
        <v>25</v>
      </c>
      <c r="H2" s="26" t="s">
        <v>24</v>
      </c>
      <c r="I2" s="26" t="s">
        <v>23</v>
      </c>
    </row>
    <row r="3" spans="1:9" s="17" customFormat="1" ht="12.75" customHeight="1" thickBot="1">
      <c r="A3" s="22" t="s">
        <v>22</v>
      </c>
      <c r="B3" s="24" t="s">
        <v>21</v>
      </c>
      <c r="C3" s="23" t="s">
        <v>20</v>
      </c>
      <c r="D3" s="23" t="s">
        <v>19</v>
      </c>
      <c r="E3" s="23" t="s">
        <v>18</v>
      </c>
      <c r="F3" s="23" t="s">
        <v>17</v>
      </c>
      <c r="G3" s="23" t="s">
        <v>16</v>
      </c>
      <c r="H3" s="23" t="s">
        <v>15</v>
      </c>
      <c r="I3" s="23" t="s">
        <v>14</v>
      </c>
    </row>
    <row r="4" spans="1:9" s="17" customFormat="1" ht="12.75" customHeight="1" thickBot="1">
      <c r="A4" s="22" t="str">
        <f>IF(A27&lt;100,CONCATENATE("SPRING ",D1),CONCATENATE("FALL ",D1))</f>
        <v>FALL 2011</v>
      </c>
      <c r="B4" s="21" t="s">
        <v>13</v>
      </c>
      <c r="C4" s="20" t="s">
        <v>12</v>
      </c>
      <c r="D4" s="20" t="s">
        <v>11</v>
      </c>
      <c r="E4" s="20" t="s">
        <v>10</v>
      </c>
      <c r="F4" s="20" t="s">
        <v>9</v>
      </c>
      <c r="G4" s="20" t="s">
        <v>8</v>
      </c>
      <c r="H4" s="20" t="s">
        <v>7</v>
      </c>
      <c r="I4" s="20" t="s">
        <v>6</v>
      </c>
    </row>
    <row r="5" spans="1:9" s="17" customFormat="1" ht="12.75" customHeight="1">
      <c r="A5" s="14">
        <v>228</v>
      </c>
      <c r="B5" s="13">
        <f>DATE($D$1-1,12,31)+A5</f>
        <v>40771</v>
      </c>
      <c r="C5" s="12"/>
      <c r="D5" s="11"/>
      <c r="E5" s="11"/>
      <c r="F5" s="19"/>
      <c r="G5" s="11"/>
      <c r="H5" s="11"/>
      <c r="I5" s="10"/>
    </row>
    <row r="6" spans="1:9" s="17" customFormat="1" ht="12.75" customHeight="1">
      <c r="A6" s="14">
        <f>A5+1</f>
        <v>229</v>
      </c>
      <c r="B6" s="13">
        <f>DATE($D$1-1,12,31)+A6</f>
        <v>40772</v>
      </c>
      <c r="C6" s="12"/>
      <c r="D6" s="11"/>
      <c r="E6" s="11"/>
      <c r="F6" s="19"/>
      <c r="G6" s="11"/>
      <c r="H6" s="11"/>
      <c r="I6" s="10"/>
    </row>
    <row r="7" spans="1:9" s="17" customFormat="1" ht="12.75" customHeight="1">
      <c r="A7" s="14">
        <f>A6+1</f>
        <v>230</v>
      </c>
      <c r="B7" s="13">
        <f>DATE($D$1-1,12,31)+A7</f>
        <v>40773</v>
      </c>
      <c r="C7" s="12"/>
      <c r="D7" s="11"/>
      <c r="E7" s="11"/>
      <c r="F7" s="18" t="s">
        <v>3</v>
      </c>
      <c r="G7" s="19"/>
      <c r="H7" s="11"/>
      <c r="I7" s="10"/>
    </row>
    <row r="8" spans="1:9" s="17" customFormat="1" ht="12.75" customHeight="1">
      <c r="A8" s="14">
        <f>A7+1</f>
        <v>231</v>
      </c>
      <c r="B8" s="13">
        <f>DATE($D$1-1,12,31)+A8</f>
        <v>40774</v>
      </c>
      <c r="C8" s="12"/>
      <c r="D8" s="11"/>
      <c r="E8" s="11"/>
      <c r="F8" s="18" t="s">
        <v>3</v>
      </c>
      <c r="G8" s="19"/>
      <c r="H8" s="11"/>
      <c r="I8" s="10"/>
    </row>
    <row r="9" spans="1:9" s="17" customFormat="1" ht="12.75" customHeight="1">
      <c r="A9" s="14">
        <f>A8+1</f>
        <v>232</v>
      </c>
      <c r="B9" s="13">
        <f>DATE($D$1-1,12,31)+A9</f>
        <v>40775</v>
      </c>
      <c r="C9" s="12"/>
      <c r="D9" s="11"/>
      <c r="E9" s="11"/>
      <c r="F9" s="18" t="s">
        <v>3</v>
      </c>
      <c r="G9" s="19"/>
      <c r="H9" s="11"/>
      <c r="I9" s="10"/>
    </row>
    <row r="10" spans="1:9" s="17" customFormat="1" ht="12.75" customHeight="1">
      <c r="A10" s="14">
        <f>A9+1</f>
        <v>233</v>
      </c>
      <c r="B10" s="13">
        <f>DATE($D$1-1,12,31)+A10</f>
        <v>40776</v>
      </c>
      <c r="C10" s="12"/>
      <c r="D10" s="11"/>
      <c r="E10" s="11"/>
      <c r="F10" s="18" t="s">
        <v>3</v>
      </c>
      <c r="G10" s="19"/>
      <c r="H10" s="11"/>
      <c r="I10" s="10"/>
    </row>
    <row r="11" spans="1:9" s="17" customFormat="1" ht="12.75" customHeight="1">
      <c r="A11" s="14">
        <f>A10+1</f>
        <v>234</v>
      </c>
      <c r="B11" s="13">
        <f>DATE($D$1-1,12,31)+A11</f>
        <v>40777</v>
      </c>
      <c r="C11" s="12"/>
      <c r="D11" s="11"/>
      <c r="E11" s="11"/>
      <c r="F11" s="18" t="s">
        <v>3</v>
      </c>
      <c r="G11" s="18" t="s">
        <v>3</v>
      </c>
      <c r="H11" s="11"/>
      <c r="I11" s="10"/>
    </row>
    <row r="12" spans="1:9" s="17" customFormat="1" ht="12.75" customHeight="1">
      <c r="A12" s="14">
        <f>A11+1</f>
        <v>235</v>
      </c>
      <c r="B12" s="13">
        <f>DATE($D$1-1,12,31)+A12</f>
        <v>40778</v>
      </c>
      <c r="C12" s="12"/>
      <c r="D12" s="11"/>
      <c r="E12" s="11"/>
      <c r="F12" s="18" t="s">
        <v>3</v>
      </c>
      <c r="G12" s="18" t="s">
        <v>3</v>
      </c>
      <c r="H12" s="11"/>
      <c r="I12" s="10"/>
    </row>
    <row r="13" spans="1:9" s="17" customFormat="1" ht="12.75" customHeight="1">
      <c r="A13" s="14">
        <f>A12+1</f>
        <v>236</v>
      </c>
      <c r="B13" s="13">
        <f>DATE($D$1-1,12,31)+A13</f>
        <v>40779</v>
      </c>
      <c r="C13" s="12"/>
      <c r="D13" s="11"/>
      <c r="E13" s="11"/>
      <c r="F13" s="18" t="s">
        <v>3</v>
      </c>
      <c r="G13" s="18" t="s">
        <v>3</v>
      </c>
      <c r="H13" s="11"/>
      <c r="I13" s="10"/>
    </row>
    <row r="14" spans="1:9" s="17" customFormat="1" ht="12.75" customHeight="1">
      <c r="A14" s="14">
        <f>A13+1</f>
        <v>237</v>
      </c>
      <c r="B14" s="13">
        <f>DATE($D$1-1,12,31)+A14</f>
        <v>40780</v>
      </c>
      <c r="C14" s="12"/>
      <c r="D14" s="11"/>
      <c r="E14" s="11"/>
      <c r="F14" s="18" t="s">
        <v>3</v>
      </c>
      <c r="G14" s="18" t="s">
        <v>3</v>
      </c>
      <c r="H14" s="11"/>
      <c r="I14" s="10"/>
    </row>
    <row r="15" spans="1:9" s="17" customFormat="1" ht="12.75" customHeight="1">
      <c r="A15" s="14">
        <f>A14+1</f>
        <v>238</v>
      </c>
      <c r="B15" s="13">
        <f>DATE($D$1-1,12,31)+A15</f>
        <v>40781</v>
      </c>
      <c r="C15" s="12"/>
      <c r="D15" s="11"/>
      <c r="E15" s="11"/>
      <c r="F15" s="18" t="s">
        <v>3</v>
      </c>
      <c r="G15" s="18" t="s">
        <v>3</v>
      </c>
      <c r="H15" s="11"/>
      <c r="I15" s="10"/>
    </row>
    <row r="16" spans="1:9" s="17" customFormat="1" ht="12.75" customHeight="1">
      <c r="A16" s="14">
        <f>A15+1</f>
        <v>239</v>
      </c>
      <c r="B16" s="13">
        <f>DATE($D$1-1,12,31)+A16</f>
        <v>40782</v>
      </c>
      <c r="C16" s="12"/>
      <c r="D16" s="11"/>
      <c r="E16" s="19"/>
      <c r="F16" s="18" t="s">
        <v>3</v>
      </c>
      <c r="G16" s="18" t="s">
        <v>3</v>
      </c>
      <c r="H16" s="11"/>
      <c r="I16" s="10"/>
    </row>
    <row r="17" spans="1:9" s="17" customFormat="1" ht="12.75" customHeight="1">
      <c r="A17" s="14">
        <f>A16+1</f>
        <v>240</v>
      </c>
      <c r="B17" s="13">
        <f>DATE($D$1-1,12,31)+A17</f>
        <v>40783</v>
      </c>
      <c r="C17" s="12"/>
      <c r="D17" s="11"/>
      <c r="E17" s="19"/>
      <c r="F17" s="18" t="s">
        <v>3</v>
      </c>
      <c r="G17" s="18" t="s">
        <v>3</v>
      </c>
      <c r="H17" s="11"/>
      <c r="I17" s="10"/>
    </row>
    <row r="18" spans="1:9" s="17" customFormat="1" ht="12.75" customHeight="1">
      <c r="A18" s="14">
        <f>A17+1</f>
        <v>241</v>
      </c>
      <c r="B18" s="13">
        <f>DATE($D$1-1,12,31)+A18</f>
        <v>40784</v>
      </c>
      <c r="C18" s="12"/>
      <c r="D18" s="11"/>
      <c r="E18" s="19"/>
      <c r="F18" s="18" t="s">
        <v>3</v>
      </c>
      <c r="G18" s="18" t="s">
        <v>3</v>
      </c>
      <c r="H18" s="11"/>
      <c r="I18" s="10"/>
    </row>
    <row r="19" spans="1:9" s="17" customFormat="1" ht="12.75" customHeight="1">
      <c r="A19" s="14">
        <f>A18+1</f>
        <v>242</v>
      </c>
      <c r="B19" s="13">
        <f>DATE($D$1-1,12,31)+A19</f>
        <v>40785</v>
      </c>
      <c r="C19" s="12"/>
      <c r="D19" s="11"/>
      <c r="E19" s="16" t="s">
        <v>5</v>
      </c>
      <c r="F19" s="16" t="s">
        <v>5</v>
      </c>
      <c r="G19" s="16" t="s">
        <v>5</v>
      </c>
      <c r="H19" s="11"/>
      <c r="I19" s="10"/>
    </row>
    <row r="20" spans="1:9" ht="12.75">
      <c r="A20" s="14">
        <f>A19+1</f>
        <v>243</v>
      </c>
      <c r="B20" s="13">
        <f>DATE($D$1-1,12,31)+A20</f>
        <v>40786</v>
      </c>
      <c r="C20" s="12"/>
      <c r="D20" s="11"/>
      <c r="E20" s="16" t="s">
        <v>5</v>
      </c>
      <c r="F20" s="16" t="s">
        <v>5</v>
      </c>
      <c r="G20" s="16" t="s">
        <v>5</v>
      </c>
      <c r="H20" s="11"/>
      <c r="I20" s="10"/>
    </row>
    <row r="21" spans="1:9" ht="12.75">
      <c r="A21" s="14">
        <f>A20+1</f>
        <v>244</v>
      </c>
      <c r="B21" s="13">
        <f>DATE($D$1-1,12,31)+A21</f>
        <v>40787</v>
      </c>
      <c r="C21" s="12"/>
      <c r="D21" s="11"/>
      <c r="E21" s="16" t="s">
        <v>5</v>
      </c>
      <c r="F21" s="16" t="s">
        <v>5</v>
      </c>
      <c r="G21" s="16" t="s">
        <v>5</v>
      </c>
      <c r="H21" s="11"/>
      <c r="I21" s="10"/>
    </row>
    <row r="22" spans="1:9" ht="12.75">
      <c r="A22" s="14">
        <f>A21+1</f>
        <v>245</v>
      </c>
      <c r="B22" s="13">
        <f>DATE($D$1-1,12,31)+A22</f>
        <v>40788</v>
      </c>
      <c r="C22" s="12"/>
      <c r="D22" s="11"/>
      <c r="E22" s="16" t="s">
        <v>5</v>
      </c>
      <c r="F22" s="16" t="s">
        <v>5</v>
      </c>
      <c r="G22" s="16" t="s">
        <v>5</v>
      </c>
      <c r="H22" s="11"/>
      <c r="I22" s="10"/>
    </row>
    <row r="23" spans="1:9" ht="12.75" customHeight="1">
      <c r="A23" s="14">
        <f>A22+1</f>
        <v>246</v>
      </c>
      <c r="B23" s="13">
        <f>DATE($D$1-1,12,31)+A23</f>
        <v>40789</v>
      </c>
      <c r="C23" s="12"/>
      <c r="D23" s="11"/>
      <c r="E23" s="16" t="s">
        <v>5</v>
      </c>
      <c r="F23" s="16" t="s">
        <v>5</v>
      </c>
      <c r="G23" s="16" t="s">
        <v>5</v>
      </c>
      <c r="H23" s="11"/>
      <c r="I23" s="10"/>
    </row>
    <row r="24" spans="1:9" ht="12.75">
      <c r="A24" s="14">
        <f>A23+1</f>
        <v>247</v>
      </c>
      <c r="B24" s="13">
        <f>DATE($D$1-1,12,31)+A24</f>
        <v>40790</v>
      </c>
      <c r="C24" s="12"/>
      <c r="D24" s="11"/>
      <c r="E24" s="16" t="s">
        <v>5</v>
      </c>
      <c r="F24" s="16" t="s">
        <v>5</v>
      </c>
      <c r="G24" s="16" t="s">
        <v>5</v>
      </c>
      <c r="H24" s="11"/>
      <c r="I24" s="10"/>
    </row>
    <row r="25" spans="1:9" ht="12.75">
      <c r="A25" s="14">
        <f>A24+1</f>
        <v>248</v>
      </c>
      <c r="B25" s="13">
        <f>DATE($D$1-1,12,31)+A25</f>
        <v>40791</v>
      </c>
      <c r="C25" s="12"/>
      <c r="D25" s="11"/>
      <c r="E25" s="16" t="s">
        <v>5</v>
      </c>
      <c r="F25" s="16" t="s">
        <v>5</v>
      </c>
      <c r="G25" s="16" t="s">
        <v>5</v>
      </c>
      <c r="H25" s="11"/>
      <c r="I25" s="10"/>
    </row>
    <row r="26" spans="1:9" ht="12.75">
      <c r="A26" s="14">
        <f>A25+1</f>
        <v>249</v>
      </c>
      <c r="B26" s="13">
        <f>DATE($D$1-1,12,31)+A26</f>
        <v>40792</v>
      </c>
      <c r="C26" s="12"/>
      <c r="D26" s="16" t="s">
        <v>5</v>
      </c>
      <c r="E26" s="16" t="s">
        <v>5</v>
      </c>
      <c r="F26" s="16" t="s">
        <v>5</v>
      </c>
      <c r="G26" s="16" t="s">
        <v>5</v>
      </c>
      <c r="H26" s="11"/>
      <c r="I26" s="10"/>
    </row>
    <row r="27" spans="1:9" ht="12.75">
      <c r="A27" s="14">
        <f>A26+1</f>
        <v>250</v>
      </c>
      <c r="B27" s="13">
        <f>DATE($D$1-1,12,31)+A27</f>
        <v>40793</v>
      </c>
      <c r="C27" s="12"/>
      <c r="D27" s="16" t="s">
        <v>5</v>
      </c>
      <c r="E27" s="16" t="s">
        <v>5</v>
      </c>
      <c r="F27" s="16" t="s">
        <v>5</v>
      </c>
      <c r="G27" s="16" t="s">
        <v>5</v>
      </c>
      <c r="H27" s="11"/>
      <c r="I27" s="10"/>
    </row>
    <row r="28" spans="1:9" ht="12.75">
      <c r="A28" s="14">
        <f>A27+1</f>
        <v>251</v>
      </c>
      <c r="B28" s="13">
        <f>DATE($D$1-1,12,31)+A28</f>
        <v>40794</v>
      </c>
      <c r="C28" s="12"/>
      <c r="D28" s="16" t="s">
        <v>5</v>
      </c>
      <c r="E28" s="16" t="s">
        <v>5</v>
      </c>
      <c r="F28" s="16" t="s">
        <v>5</v>
      </c>
      <c r="G28" s="16" t="s">
        <v>5</v>
      </c>
      <c r="H28" s="11"/>
      <c r="I28" s="10"/>
    </row>
    <row r="29" spans="1:9" ht="12.75">
      <c r="A29" s="14">
        <f>A28+1</f>
        <v>252</v>
      </c>
      <c r="B29" s="13">
        <f>DATE($D$1-1,12,31)+A29</f>
        <v>40795</v>
      </c>
      <c r="C29" s="12"/>
      <c r="D29" s="16" t="s">
        <v>5</v>
      </c>
      <c r="E29" s="16" t="s">
        <v>5</v>
      </c>
      <c r="F29" s="16" t="s">
        <v>5</v>
      </c>
      <c r="G29" s="16" t="s">
        <v>5</v>
      </c>
      <c r="H29" s="11"/>
      <c r="I29" s="10"/>
    </row>
    <row r="30" spans="1:9" ht="12.75">
      <c r="A30" s="14">
        <f>A29+1</f>
        <v>253</v>
      </c>
      <c r="B30" s="13">
        <f>DATE($D$1-1,12,31)+A30</f>
        <v>40796</v>
      </c>
      <c r="C30" s="12"/>
      <c r="D30" s="16" t="s">
        <v>5</v>
      </c>
      <c r="E30" s="16" t="s">
        <v>5</v>
      </c>
      <c r="F30" s="16" t="s">
        <v>5</v>
      </c>
      <c r="G30" s="16" t="s">
        <v>5</v>
      </c>
      <c r="H30" s="11"/>
      <c r="I30" s="10"/>
    </row>
    <row r="31" spans="1:9" ht="12.75">
      <c r="A31" s="14">
        <f>A30+1</f>
        <v>254</v>
      </c>
      <c r="B31" s="13">
        <f>DATE($D$1-1,12,31)+A31</f>
        <v>40797</v>
      </c>
      <c r="C31" s="12"/>
      <c r="D31" s="16" t="s">
        <v>5</v>
      </c>
      <c r="E31" s="16" t="s">
        <v>5</v>
      </c>
      <c r="F31" s="16" t="s">
        <v>5</v>
      </c>
      <c r="G31" s="16" t="s">
        <v>5</v>
      </c>
      <c r="H31" s="11"/>
      <c r="I31" s="10"/>
    </row>
    <row r="32" spans="1:9" ht="12.75">
      <c r="A32" s="14">
        <f>A31+1</f>
        <v>255</v>
      </c>
      <c r="B32" s="13">
        <f>DATE($D$1-1,12,31)+A32</f>
        <v>40798</v>
      </c>
      <c r="C32" s="12"/>
      <c r="D32" s="16" t="s">
        <v>5</v>
      </c>
      <c r="E32" s="16" t="s">
        <v>5</v>
      </c>
      <c r="F32" s="16" t="s">
        <v>5</v>
      </c>
      <c r="G32" s="16" t="s">
        <v>5</v>
      </c>
      <c r="H32" s="11"/>
      <c r="I32" s="10"/>
    </row>
    <row r="33" spans="1:9" ht="12.75">
      <c r="A33" s="14">
        <f>A32+1</f>
        <v>256</v>
      </c>
      <c r="B33" s="13">
        <f>DATE($D$1-1,12,31)+A33</f>
        <v>40799</v>
      </c>
      <c r="C33" s="12"/>
      <c r="D33" s="16" t="s">
        <v>5</v>
      </c>
      <c r="E33" s="16" t="s">
        <v>5</v>
      </c>
      <c r="F33" s="16" t="s">
        <v>5</v>
      </c>
      <c r="G33" s="16" t="s">
        <v>5</v>
      </c>
      <c r="H33" s="11"/>
      <c r="I33" s="10"/>
    </row>
    <row r="34" spans="1:9" ht="12.75">
      <c r="A34" s="14">
        <f>A33+1</f>
        <v>257</v>
      </c>
      <c r="B34" s="13">
        <f>DATE($D$1-1,12,31)+A34</f>
        <v>40800</v>
      </c>
      <c r="C34" s="12"/>
      <c r="D34" s="16" t="s">
        <v>5</v>
      </c>
      <c r="E34" s="16" t="s">
        <v>5</v>
      </c>
      <c r="F34" s="16" t="s">
        <v>5</v>
      </c>
      <c r="G34" s="16" t="s">
        <v>5</v>
      </c>
      <c r="H34" s="11"/>
      <c r="I34" s="10"/>
    </row>
    <row r="35" spans="1:9" ht="12.75">
      <c r="A35" s="14">
        <f>A34+1</f>
        <v>258</v>
      </c>
      <c r="B35" s="13">
        <f>DATE($D$1-1,12,31)+A35</f>
        <v>40801</v>
      </c>
      <c r="C35" s="12"/>
      <c r="D35" s="16" t="s">
        <v>5</v>
      </c>
      <c r="E35" s="16" t="s">
        <v>5</v>
      </c>
      <c r="F35" s="16" t="s">
        <v>5</v>
      </c>
      <c r="G35" s="16" t="s">
        <v>5</v>
      </c>
      <c r="H35" s="11"/>
      <c r="I35" s="10"/>
    </row>
    <row r="36" spans="1:9" ht="12.75">
      <c r="A36" s="14">
        <f>A35+1</f>
        <v>259</v>
      </c>
      <c r="B36" s="13">
        <f>DATE($D$1-1,12,31)+A36</f>
        <v>40802</v>
      </c>
      <c r="C36" s="12"/>
      <c r="D36" s="16" t="s">
        <v>5</v>
      </c>
      <c r="E36" s="16" t="s">
        <v>5</v>
      </c>
      <c r="F36" s="16" t="s">
        <v>5</v>
      </c>
      <c r="G36" s="16" t="s">
        <v>5</v>
      </c>
      <c r="H36" s="11"/>
      <c r="I36" s="10"/>
    </row>
    <row r="37" spans="1:9" ht="12.75">
      <c r="A37" s="14">
        <f>A36+1</f>
        <v>260</v>
      </c>
      <c r="B37" s="13">
        <f>DATE($D$1-1,12,31)+A37</f>
        <v>40803</v>
      </c>
      <c r="C37" s="12"/>
      <c r="D37" s="16" t="s">
        <v>5</v>
      </c>
      <c r="E37" s="16" t="s">
        <v>5</v>
      </c>
      <c r="F37" s="16" t="s">
        <v>5</v>
      </c>
      <c r="G37" s="16" t="s">
        <v>5</v>
      </c>
      <c r="H37" s="11"/>
      <c r="I37" s="10"/>
    </row>
    <row r="38" spans="1:9" ht="12.75">
      <c r="A38" s="14">
        <f>A37+1</f>
        <v>261</v>
      </c>
      <c r="B38" s="13">
        <f>DATE($D$1-1,12,31)+A38</f>
        <v>40804</v>
      </c>
      <c r="C38" s="12"/>
      <c r="D38" s="16" t="s">
        <v>5</v>
      </c>
      <c r="E38" s="16" t="s">
        <v>5</v>
      </c>
      <c r="F38" s="16" t="s">
        <v>5</v>
      </c>
      <c r="G38" s="16" t="s">
        <v>5</v>
      </c>
      <c r="H38" s="11"/>
      <c r="I38" s="10"/>
    </row>
    <row r="39" spans="1:9" ht="12.75">
      <c r="A39" s="14">
        <f>A38+1</f>
        <v>262</v>
      </c>
      <c r="B39" s="13">
        <f>DATE($D$1-1,12,31)+A39</f>
        <v>40805</v>
      </c>
      <c r="C39" s="12"/>
      <c r="D39" s="16" t="s">
        <v>5</v>
      </c>
      <c r="E39" s="16" t="s">
        <v>5</v>
      </c>
      <c r="F39" s="16" t="s">
        <v>5</v>
      </c>
      <c r="G39" s="16" t="s">
        <v>5</v>
      </c>
      <c r="H39" s="11"/>
      <c r="I39" s="10"/>
    </row>
    <row r="40" spans="1:9" ht="12.75">
      <c r="A40" s="14">
        <f>A39+1</f>
        <v>263</v>
      </c>
      <c r="B40" s="13">
        <f>DATE($D$1-1,12,31)+A40</f>
        <v>40806</v>
      </c>
      <c r="C40" s="12"/>
      <c r="D40" s="16" t="s">
        <v>5</v>
      </c>
      <c r="E40" s="16" t="s">
        <v>5</v>
      </c>
      <c r="F40" s="16" t="s">
        <v>5</v>
      </c>
      <c r="G40" s="16" t="s">
        <v>5</v>
      </c>
      <c r="H40" s="11"/>
      <c r="I40" s="10"/>
    </row>
    <row r="41" spans="1:9" ht="12.75" customHeight="1">
      <c r="A41" s="14">
        <f>A40+1</f>
        <v>264</v>
      </c>
      <c r="B41" s="13">
        <f>DATE($D$1-1,12,31)+A41</f>
        <v>40807</v>
      </c>
      <c r="C41" s="12"/>
      <c r="D41" s="16" t="s">
        <v>5</v>
      </c>
      <c r="E41" s="16" t="s">
        <v>5</v>
      </c>
      <c r="F41" s="16" t="s">
        <v>5</v>
      </c>
      <c r="G41" s="16" t="s">
        <v>5</v>
      </c>
      <c r="H41" s="11"/>
      <c r="I41" s="10"/>
    </row>
    <row r="42" spans="1:9" ht="12.75">
      <c r="A42" s="14">
        <f>A41+1</f>
        <v>265</v>
      </c>
      <c r="B42" s="13">
        <f>DATE($D$1-1,12,31)+A42</f>
        <v>40808</v>
      </c>
      <c r="C42" s="12"/>
      <c r="D42" s="16" t="s">
        <v>5</v>
      </c>
      <c r="E42" s="16" t="s">
        <v>5</v>
      </c>
      <c r="F42" s="16" t="s">
        <v>5</v>
      </c>
      <c r="G42" s="16" t="s">
        <v>5</v>
      </c>
      <c r="H42" s="11"/>
      <c r="I42" s="10"/>
    </row>
    <row r="43" spans="1:9" ht="12.75">
      <c r="A43" s="14">
        <f>A42+1</f>
        <v>266</v>
      </c>
      <c r="B43" s="13">
        <f>DATE($D$1-1,12,31)+A43</f>
        <v>40809</v>
      </c>
      <c r="C43" s="12"/>
      <c r="D43" s="16" t="s">
        <v>5</v>
      </c>
      <c r="E43" s="16" t="s">
        <v>5</v>
      </c>
      <c r="F43" s="16" t="s">
        <v>5</v>
      </c>
      <c r="G43" s="16" t="s">
        <v>5</v>
      </c>
      <c r="H43" s="11"/>
      <c r="I43" s="10"/>
    </row>
    <row r="44" spans="1:9" ht="12.75">
      <c r="A44" s="14">
        <f>A43+1</f>
        <v>267</v>
      </c>
      <c r="B44" s="13">
        <f>DATE($D$1-1,12,31)+A44</f>
        <v>40810</v>
      </c>
      <c r="C44" s="12"/>
      <c r="D44" s="16" t="s">
        <v>5</v>
      </c>
      <c r="E44" s="16" t="s">
        <v>5</v>
      </c>
      <c r="F44" s="16" t="s">
        <v>5</v>
      </c>
      <c r="G44" s="16" t="s">
        <v>5</v>
      </c>
      <c r="H44" s="11"/>
      <c r="I44" s="10"/>
    </row>
    <row r="45" spans="1:9" ht="12.75">
      <c r="A45" s="14">
        <f>A44+1</f>
        <v>268</v>
      </c>
      <c r="B45" s="13">
        <f>DATE($D$1-1,12,31)+A45</f>
        <v>40811</v>
      </c>
      <c r="C45" s="12"/>
      <c r="D45" s="16" t="s">
        <v>5</v>
      </c>
      <c r="E45" s="16" t="s">
        <v>5</v>
      </c>
      <c r="F45" s="16" t="s">
        <v>5</v>
      </c>
      <c r="G45" s="16" t="s">
        <v>5</v>
      </c>
      <c r="H45" s="11"/>
      <c r="I45" s="10"/>
    </row>
    <row r="46" spans="1:9" ht="12.75">
      <c r="A46" s="14">
        <f>A45+1</f>
        <v>269</v>
      </c>
      <c r="B46" s="13">
        <f>DATE($D$1-1,12,31)+A46</f>
        <v>40812</v>
      </c>
      <c r="C46" s="12"/>
      <c r="D46" s="16" t="s">
        <v>5</v>
      </c>
      <c r="E46" s="16" t="s">
        <v>5</v>
      </c>
      <c r="F46" s="16" t="s">
        <v>5</v>
      </c>
      <c r="G46" s="16" t="s">
        <v>5</v>
      </c>
      <c r="H46" s="11"/>
      <c r="I46" s="10"/>
    </row>
    <row r="47" spans="1:9" ht="12.75">
      <c r="A47" s="14">
        <f>A46+1</f>
        <v>270</v>
      </c>
      <c r="B47" s="13">
        <f>DATE($D$1-1,12,31)+A47</f>
        <v>40813</v>
      </c>
      <c r="C47" s="12"/>
      <c r="D47" s="16" t="s">
        <v>5</v>
      </c>
      <c r="E47" s="16" t="s">
        <v>5</v>
      </c>
      <c r="F47" s="16" t="s">
        <v>5</v>
      </c>
      <c r="G47" s="16" t="s">
        <v>5</v>
      </c>
      <c r="H47" s="11"/>
      <c r="I47" s="10"/>
    </row>
    <row r="48" spans="1:9" ht="12.75">
      <c r="A48" s="14">
        <f>A47+1</f>
        <v>271</v>
      </c>
      <c r="B48" s="13">
        <f>DATE($D$1-1,12,31)+A48</f>
        <v>40814</v>
      </c>
      <c r="C48" s="12"/>
      <c r="D48" s="16" t="s">
        <v>5</v>
      </c>
      <c r="E48" s="16" t="s">
        <v>5</v>
      </c>
      <c r="F48" s="16" t="s">
        <v>5</v>
      </c>
      <c r="G48" s="16" t="s">
        <v>5</v>
      </c>
      <c r="H48" s="11"/>
      <c r="I48" s="10"/>
    </row>
    <row r="49" spans="1:9" ht="12.75">
      <c r="A49" s="14">
        <f>A48+1</f>
        <v>272</v>
      </c>
      <c r="B49" s="13">
        <f>DATE($D$1-1,12,31)+A49</f>
        <v>40815</v>
      </c>
      <c r="C49" s="12"/>
      <c r="D49" s="16" t="s">
        <v>5</v>
      </c>
      <c r="E49" s="16" t="s">
        <v>5</v>
      </c>
      <c r="F49" s="16" t="s">
        <v>5</v>
      </c>
      <c r="G49" s="16" t="s">
        <v>5</v>
      </c>
      <c r="H49" s="11"/>
      <c r="I49" s="10"/>
    </row>
    <row r="50" spans="1:9" ht="12.75">
      <c r="A50" s="14">
        <f>A49+1</f>
        <v>273</v>
      </c>
      <c r="B50" s="13">
        <f>DATE($D$1-1,12,31)+A50</f>
        <v>40816</v>
      </c>
      <c r="C50" s="12"/>
      <c r="D50" s="16" t="s">
        <v>5</v>
      </c>
      <c r="E50" s="16" t="s">
        <v>5</v>
      </c>
      <c r="F50" s="16" t="s">
        <v>5</v>
      </c>
      <c r="G50" s="16" t="s">
        <v>5</v>
      </c>
      <c r="H50" s="11"/>
      <c r="I50" s="10"/>
    </row>
    <row r="51" spans="1:9" ht="12.75">
      <c r="A51" s="14">
        <f>A50+1</f>
        <v>274</v>
      </c>
      <c r="B51" s="13">
        <f>DATE($D$1-1,12,31)+A51</f>
        <v>40817</v>
      </c>
      <c r="C51" s="12"/>
      <c r="D51" s="16" t="s">
        <v>5</v>
      </c>
      <c r="E51" s="16" t="s">
        <v>5</v>
      </c>
      <c r="F51" s="16" t="s">
        <v>5</v>
      </c>
      <c r="G51" s="16" t="s">
        <v>5</v>
      </c>
      <c r="H51" s="11"/>
      <c r="I51" s="10"/>
    </row>
    <row r="52" spans="1:9" ht="12.75">
      <c r="A52" s="14">
        <f>A51+1</f>
        <v>275</v>
      </c>
      <c r="B52" s="13">
        <f>DATE($D$1-1,12,31)+A52</f>
        <v>40818</v>
      </c>
      <c r="C52" s="12"/>
      <c r="D52" s="16" t="s">
        <v>5</v>
      </c>
      <c r="E52" s="16" t="s">
        <v>5</v>
      </c>
      <c r="F52" s="16" t="s">
        <v>5</v>
      </c>
      <c r="G52" s="16" t="s">
        <v>5</v>
      </c>
      <c r="H52" s="11"/>
      <c r="I52" s="10"/>
    </row>
    <row r="53" spans="1:9" ht="12.75">
      <c r="A53" s="14">
        <f>A52+1</f>
        <v>276</v>
      </c>
      <c r="B53" s="13">
        <f>DATE($D$1-1,12,31)+A53</f>
        <v>40819</v>
      </c>
      <c r="C53" s="12"/>
      <c r="D53" s="16" t="s">
        <v>5</v>
      </c>
      <c r="E53" s="16" t="s">
        <v>5</v>
      </c>
      <c r="F53" s="16" t="s">
        <v>5</v>
      </c>
      <c r="G53" s="16" t="s">
        <v>5</v>
      </c>
      <c r="H53" s="11"/>
      <c r="I53" s="10"/>
    </row>
    <row r="54" spans="1:9" ht="12.75">
      <c r="A54" s="14">
        <f>A53+1</f>
        <v>277</v>
      </c>
      <c r="B54" s="13">
        <f>DATE($D$1-1,12,31)+A54</f>
        <v>40820</v>
      </c>
      <c r="C54" s="12"/>
      <c r="D54" s="16" t="s">
        <v>5</v>
      </c>
      <c r="E54" s="16" t="s">
        <v>5</v>
      </c>
      <c r="F54" s="16" t="s">
        <v>5</v>
      </c>
      <c r="G54" s="16" t="s">
        <v>5</v>
      </c>
      <c r="H54" s="11"/>
      <c r="I54" s="10"/>
    </row>
    <row r="55" spans="1:9" ht="12.75">
      <c r="A55" s="14">
        <f>A54+1</f>
        <v>278</v>
      </c>
      <c r="B55" s="13">
        <f>DATE($D$1-1,12,31)+A55</f>
        <v>40821</v>
      </c>
      <c r="C55" s="12"/>
      <c r="D55" s="16" t="s">
        <v>5</v>
      </c>
      <c r="E55" s="16" t="s">
        <v>5</v>
      </c>
      <c r="F55" s="16" t="s">
        <v>5</v>
      </c>
      <c r="G55" s="16" t="s">
        <v>5</v>
      </c>
      <c r="H55" s="11"/>
      <c r="I55" s="10"/>
    </row>
    <row r="56" spans="1:9" ht="12.75">
      <c r="A56" s="14">
        <f>A55+1</f>
        <v>279</v>
      </c>
      <c r="B56" s="13">
        <f>DATE($D$1-1,12,31)+A56</f>
        <v>40822</v>
      </c>
      <c r="C56" s="12"/>
      <c r="D56" s="16" t="s">
        <v>5</v>
      </c>
      <c r="E56" s="16" t="s">
        <v>5</v>
      </c>
      <c r="F56" s="16" t="s">
        <v>5</v>
      </c>
      <c r="G56" s="16" t="s">
        <v>5</v>
      </c>
      <c r="H56" s="11"/>
      <c r="I56" s="10"/>
    </row>
    <row r="57" spans="1:9" ht="12.75">
      <c r="A57" s="14">
        <f>A56+1</f>
        <v>280</v>
      </c>
      <c r="B57" s="13">
        <f>DATE($D$1-1,12,31)+A57</f>
        <v>40823</v>
      </c>
      <c r="C57" s="12"/>
      <c r="D57" s="16" t="s">
        <v>5</v>
      </c>
      <c r="E57" s="16" t="s">
        <v>5</v>
      </c>
      <c r="F57" s="16" t="s">
        <v>5</v>
      </c>
      <c r="G57" s="16" t="s">
        <v>5</v>
      </c>
      <c r="H57" s="11"/>
      <c r="I57" s="10"/>
    </row>
    <row r="58" spans="1:9" ht="12.75">
      <c r="A58" s="14">
        <f>A57+1</f>
        <v>281</v>
      </c>
      <c r="B58" s="13">
        <f>DATE($D$1-1,12,31)+A58</f>
        <v>40824</v>
      </c>
      <c r="C58" s="12"/>
      <c r="D58" s="16" t="s">
        <v>5</v>
      </c>
      <c r="E58" s="16" t="s">
        <v>5</v>
      </c>
      <c r="F58" s="16" t="s">
        <v>5</v>
      </c>
      <c r="G58" s="16" t="s">
        <v>5</v>
      </c>
      <c r="H58" s="11"/>
      <c r="I58" s="10"/>
    </row>
    <row r="59" spans="1:9" ht="12.75">
      <c r="A59" s="14">
        <f>A58+1</f>
        <v>282</v>
      </c>
      <c r="B59" s="13">
        <f>DATE($D$1-1,12,31)+A59</f>
        <v>40825</v>
      </c>
      <c r="C59" s="12"/>
      <c r="D59" s="16" t="s">
        <v>5</v>
      </c>
      <c r="E59" s="16" t="s">
        <v>5</v>
      </c>
      <c r="F59" s="16" t="s">
        <v>5</v>
      </c>
      <c r="G59" s="16" t="s">
        <v>5</v>
      </c>
      <c r="H59" s="11"/>
      <c r="I59" s="10"/>
    </row>
    <row r="60" spans="1:9" ht="12.75">
      <c r="A60" s="14">
        <f>A59+1</f>
        <v>283</v>
      </c>
      <c r="B60" s="13">
        <f>DATE($D$1-1,12,31)+A60</f>
        <v>40826</v>
      </c>
      <c r="C60" s="12"/>
      <c r="D60" s="16" t="s">
        <v>5</v>
      </c>
      <c r="E60" s="16" t="s">
        <v>5</v>
      </c>
      <c r="F60" s="16" t="s">
        <v>5</v>
      </c>
      <c r="G60" s="16" t="s">
        <v>5</v>
      </c>
      <c r="H60" s="11"/>
      <c r="I60" s="10"/>
    </row>
    <row r="61" spans="1:9" ht="12.75">
      <c r="A61" s="14">
        <f>A60+1</f>
        <v>284</v>
      </c>
      <c r="B61" s="13">
        <f>DATE($D$1-1,12,31)+A61</f>
        <v>40827</v>
      </c>
      <c r="C61" s="12"/>
      <c r="D61" s="16" t="s">
        <v>5</v>
      </c>
      <c r="E61" s="16" t="s">
        <v>5</v>
      </c>
      <c r="F61" s="16" t="s">
        <v>5</v>
      </c>
      <c r="G61" s="16" t="s">
        <v>5</v>
      </c>
      <c r="H61" s="11"/>
      <c r="I61" s="10"/>
    </row>
    <row r="62" spans="1:9" ht="12.75" customHeight="1">
      <c r="A62" s="14">
        <f>A61+1</f>
        <v>285</v>
      </c>
      <c r="B62" s="13">
        <f>DATE($D$1-1,12,31)+A62</f>
        <v>40828</v>
      </c>
      <c r="C62" s="12"/>
      <c r="D62" s="16" t="s">
        <v>5</v>
      </c>
      <c r="E62" s="16" t="s">
        <v>5</v>
      </c>
      <c r="F62" s="16" t="s">
        <v>5</v>
      </c>
      <c r="G62" s="16" t="s">
        <v>5</v>
      </c>
      <c r="H62" s="11"/>
      <c r="I62" s="10"/>
    </row>
    <row r="63" spans="1:9" ht="12.75">
      <c r="A63" s="14">
        <f>A62+1</f>
        <v>286</v>
      </c>
      <c r="B63" s="13">
        <f>DATE($D$1-1,12,31)+A63</f>
        <v>40829</v>
      </c>
      <c r="C63" s="12"/>
      <c r="D63" s="16" t="s">
        <v>5</v>
      </c>
      <c r="E63" s="16" t="s">
        <v>5</v>
      </c>
      <c r="F63" s="16" t="s">
        <v>5</v>
      </c>
      <c r="G63" s="16" t="s">
        <v>5</v>
      </c>
      <c r="H63" s="11"/>
      <c r="I63" s="10"/>
    </row>
    <row r="64" spans="1:9" ht="12.75">
      <c r="A64" s="14">
        <f>A63+1</f>
        <v>287</v>
      </c>
      <c r="B64" s="13">
        <f>DATE($D$1-1,12,31)+A64</f>
        <v>40830</v>
      </c>
      <c r="C64" s="12"/>
      <c r="D64" s="16" t="s">
        <v>5</v>
      </c>
      <c r="E64" s="16" t="s">
        <v>5</v>
      </c>
      <c r="F64" s="16" t="s">
        <v>5</v>
      </c>
      <c r="G64" s="16" t="s">
        <v>5</v>
      </c>
      <c r="H64" s="11"/>
      <c r="I64" s="10"/>
    </row>
    <row r="65" spans="1:9" ht="12.75">
      <c r="A65" s="14">
        <f>A64+1</f>
        <v>288</v>
      </c>
      <c r="B65" s="13">
        <f>DATE($D$1-1,12,31)+A65</f>
        <v>40831</v>
      </c>
      <c r="C65" s="12"/>
      <c r="D65" s="16" t="s">
        <v>5</v>
      </c>
      <c r="E65" s="16" t="s">
        <v>5</v>
      </c>
      <c r="F65" s="16" t="s">
        <v>5</v>
      </c>
      <c r="G65" s="11"/>
      <c r="H65" s="11"/>
      <c r="I65" s="10"/>
    </row>
    <row r="66" spans="1:9" ht="12.75">
      <c r="A66" s="14">
        <f>A65+1</f>
        <v>289</v>
      </c>
      <c r="B66" s="13">
        <f>DATE($D$1-1,12,31)+A66</f>
        <v>40832</v>
      </c>
      <c r="C66" s="12"/>
      <c r="D66" s="11"/>
      <c r="E66" s="15" t="s">
        <v>1</v>
      </c>
      <c r="F66" s="11"/>
      <c r="G66" s="15" t="s">
        <v>1</v>
      </c>
      <c r="H66" s="11"/>
      <c r="I66" s="10"/>
    </row>
    <row r="67" spans="1:9" ht="12.75">
      <c r="A67" s="14">
        <f>A66+1</f>
        <v>290</v>
      </c>
      <c r="B67" s="13">
        <f>DATE($D$1-1,12,31)+A67</f>
        <v>40833</v>
      </c>
      <c r="C67" s="12"/>
      <c r="D67" s="11"/>
      <c r="E67" s="15" t="s">
        <v>1</v>
      </c>
      <c r="F67" s="11"/>
      <c r="G67" s="15" t="s">
        <v>1</v>
      </c>
      <c r="H67" s="11"/>
      <c r="I67" s="10"/>
    </row>
    <row r="68" spans="1:9" ht="12.75">
      <c r="A68" s="14">
        <f>A67+1</f>
        <v>291</v>
      </c>
      <c r="B68" s="13">
        <f>DATE($D$1-1,12,31)+A68</f>
        <v>40834</v>
      </c>
      <c r="C68" s="12"/>
      <c r="D68" s="11"/>
      <c r="E68" s="15" t="s">
        <v>1</v>
      </c>
      <c r="F68" s="11"/>
      <c r="G68" s="15" t="s">
        <v>1</v>
      </c>
      <c r="H68" s="11"/>
      <c r="I68" s="10"/>
    </row>
    <row r="69" spans="1:9" ht="12.75">
      <c r="A69" s="14">
        <f>A68+1</f>
        <v>292</v>
      </c>
      <c r="B69" s="13">
        <f>DATE($D$1-1,12,31)+A69</f>
        <v>40835</v>
      </c>
      <c r="C69" s="12"/>
      <c r="D69" s="11"/>
      <c r="E69" s="11"/>
      <c r="F69" s="11"/>
      <c r="G69" s="11"/>
      <c r="H69" s="11"/>
      <c r="I69" s="10"/>
    </row>
    <row r="71" spans="3:6" ht="13.5" thickBot="1">
      <c r="C71" s="9" t="s">
        <v>4</v>
      </c>
      <c r="D71" s="8"/>
      <c r="E71" s="8"/>
      <c r="F71" s="8"/>
    </row>
    <row r="72" spans="3:6" ht="12.75">
      <c r="C72" s="7" t="s">
        <v>3</v>
      </c>
      <c r="D72" s="6" t="s">
        <v>2</v>
      </c>
      <c r="E72" s="6"/>
      <c r="F72" s="5"/>
    </row>
    <row r="73" spans="3:6" ht="13.5" thickBot="1">
      <c r="C73" s="4" t="s">
        <v>1</v>
      </c>
      <c r="D73" s="3" t="s">
        <v>0</v>
      </c>
      <c r="E73" s="3"/>
      <c r="F73" s="2"/>
    </row>
  </sheetData>
  <sheetProtection/>
  <mergeCells count="3">
    <mergeCell ref="D71:F71"/>
    <mergeCell ref="D72:F72"/>
    <mergeCell ref="D73:F73"/>
  </mergeCells>
  <printOptions/>
  <pageMargins left="0.25" right="0.25" top="0.25" bottom="0.15" header="0.15" footer="0.1"/>
  <pageSetup fitToHeight="1" fitToWidth="1" horizontalDpi="1200" verticalDpi="1200" orientation="landscape" scale="60" r:id="rId1"/>
  <headerFooter alignWithMargins="0">
    <oddFooter>&amp;R&amp;F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Nancy.Merckle</dc:creator>
  <cp:keywords/>
  <dc:description/>
  <cp:lastModifiedBy>Nancy.Merckle</cp:lastModifiedBy>
  <cp:lastPrinted>2011-08-11T22:58:54Z</cp:lastPrinted>
  <dcterms:created xsi:type="dcterms:W3CDTF">2011-08-11T22:39:57Z</dcterms:created>
  <dcterms:modified xsi:type="dcterms:W3CDTF">2011-08-11T22:59:20Z</dcterms:modified>
  <cp:category/>
  <cp:version/>
  <cp:contentType/>
  <cp:contentStatus/>
</cp:coreProperties>
</file>